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222.205\df\Documents\Исполнение 2023\исполнение 1 квартал\Открытость бюджетных данных\"/>
    </mc:Choice>
  </mc:AlternateContent>
  <bookViews>
    <workbookView xWindow="0" yWindow="0" windowWidth="28800" windowHeight="8400"/>
  </bookViews>
  <sheets>
    <sheet name="Бюджет" sheetId="1" r:id="rId1"/>
  </sheets>
  <definedNames>
    <definedName name="APPT" localSheetId="0">Бюджет!$A$11</definedName>
    <definedName name="FIO" localSheetId="0">Бюджет!$G$11</definedName>
    <definedName name="LAST_CELL" localSheetId="0">Бюджет!#REF!</definedName>
    <definedName name="SIGN" localSheetId="0">Бюджет!$A$11:$I$12</definedName>
    <definedName name="_xlnm.Print_Titles" localSheetId="0">Бюджет!$4:$4</definedName>
    <definedName name="_xlnm.Print_Area" localSheetId="0">Бюджет!$A$1:$F$1333</definedName>
  </definedNames>
  <calcPr calcId="162913"/>
</workbook>
</file>

<file path=xl/calcChain.xml><?xml version="1.0" encoding="utf-8"?>
<calcChain xmlns="http://schemas.openxmlformats.org/spreadsheetml/2006/main">
  <c r="F1297" i="1" l="1"/>
  <c r="F1298" i="1"/>
  <c r="F1299" i="1"/>
  <c r="F1300" i="1"/>
  <c r="F1301" i="1"/>
  <c r="F1302" i="1"/>
  <c r="F1303" i="1"/>
  <c r="F1304" i="1"/>
  <c r="F1305" i="1"/>
  <c r="F1306" i="1"/>
  <c r="F1307" i="1"/>
  <c r="F1308" i="1"/>
  <c r="F1309" i="1"/>
  <c r="F1310" i="1"/>
  <c r="F1311" i="1"/>
  <c r="F1312" i="1"/>
  <c r="F1313" i="1"/>
  <c r="F1314" i="1"/>
  <c r="F1315" i="1"/>
  <c r="F1316" i="1"/>
  <c r="F1317" i="1"/>
  <c r="F1318" i="1"/>
  <c r="F1319" i="1"/>
  <c r="F1320" i="1"/>
  <c r="F1321" i="1"/>
  <c r="F1322" i="1"/>
  <c r="F1323" i="1"/>
  <c r="F1324" i="1"/>
  <c r="F1325" i="1"/>
  <c r="F1326" i="1"/>
  <c r="F1327" i="1"/>
  <c r="F1328" i="1"/>
  <c r="F1329" i="1"/>
  <c r="F1330" i="1"/>
  <c r="F1331" i="1"/>
  <c r="F1332" i="1"/>
  <c r="F1333" i="1"/>
  <c r="F6" i="1" l="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63" i="1"/>
  <c r="F364" i="1"/>
  <c r="F365" i="1"/>
  <c r="F366" i="1"/>
  <c r="F367" i="1"/>
  <c r="F368" i="1"/>
  <c r="F369" i="1"/>
  <c r="F370" i="1"/>
  <c r="F371" i="1"/>
  <c r="F372" i="1"/>
  <c r="F373" i="1"/>
  <c r="F374" i="1"/>
  <c r="F375" i="1"/>
  <c r="F376" i="1"/>
  <c r="F377" i="1"/>
  <c r="F378" i="1"/>
  <c r="F379" i="1"/>
  <c r="F380" i="1"/>
  <c r="F381" i="1"/>
  <c r="F382" i="1"/>
  <c r="F383" i="1"/>
  <c r="F384" i="1"/>
  <c r="F385" i="1"/>
  <c r="F386" i="1"/>
  <c r="F387" i="1"/>
  <c r="F388" i="1"/>
  <c r="F389" i="1"/>
  <c r="F390" i="1"/>
  <c r="F391" i="1"/>
  <c r="F392" i="1"/>
  <c r="F393" i="1"/>
  <c r="F394" i="1"/>
  <c r="F395" i="1"/>
  <c r="F396" i="1"/>
  <c r="F397" i="1"/>
  <c r="F398" i="1"/>
  <c r="F399" i="1"/>
  <c r="F400" i="1"/>
  <c r="F401" i="1"/>
  <c r="F402" i="1"/>
  <c r="F403" i="1"/>
  <c r="F404" i="1"/>
  <c r="F405" i="1"/>
  <c r="F406" i="1"/>
  <c r="F407" i="1"/>
  <c r="F408" i="1"/>
  <c r="F409" i="1"/>
  <c r="F410" i="1"/>
  <c r="F411" i="1"/>
  <c r="F412" i="1"/>
  <c r="F413" i="1"/>
  <c r="F414" i="1"/>
  <c r="F415" i="1"/>
  <c r="F416" i="1"/>
  <c r="F417" i="1"/>
  <c r="F418" i="1"/>
  <c r="F419" i="1"/>
  <c r="F420" i="1"/>
  <c r="F421" i="1"/>
  <c r="F422" i="1"/>
  <c r="F423" i="1"/>
  <c r="F424" i="1"/>
  <c r="F425" i="1"/>
  <c r="F426" i="1"/>
  <c r="F427" i="1"/>
  <c r="F428" i="1"/>
  <c r="F429" i="1"/>
  <c r="F430" i="1"/>
  <c r="F431" i="1"/>
  <c r="F432" i="1"/>
  <c r="F433" i="1"/>
  <c r="F434" i="1"/>
  <c r="F435" i="1"/>
  <c r="F436" i="1"/>
  <c r="F437" i="1"/>
  <c r="F438" i="1"/>
  <c r="F439" i="1"/>
  <c r="F440" i="1"/>
  <c r="F441" i="1"/>
  <c r="F442" i="1"/>
  <c r="F443" i="1"/>
  <c r="F444" i="1"/>
  <c r="F445" i="1"/>
  <c r="F446" i="1"/>
  <c r="F447" i="1"/>
  <c r="F448" i="1"/>
  <c r="F449" i="1"/>
  <c r="F450" i="1"/>
  <c r="F451" i="1"/>
  <c r="F452" i="1"/>
  <c r="F453" i="1"/>
  <c r="F454" i="1"/>
  <c r="F455" i="1"/>
  <c r="F456" i="1"/>
  <c r="F457" i="1"/>
  <c r="F458" i="1"/>
  <c r="F459" i="1"/>
  <c r="F460" i="1"/>
  <c r="F461" i="1"/>
  <c r="F462" i="1"/>
  <c r="F463" i="1"/>
  <c r="F464" i="1"/>
  <c r="F465" i="1"/>
  <c r="F466" i="1"/>
  <c r="F467" i="1"/>
  <c r="F468" i="1"/>
  <c r="F469" i="1"/>
  <c r="F470" i="1"/>
  <c r="F471" i="1"/>
  <c r="F472" i="1"/>
  <c r="F473" i="1"/>
  <c r="F474" i="1"/>
  <c r="F475" i="1"/>
  <c r="F476" i="1"/>
  <c r="F477" i="1"/>
  <c r="F478" i="1"/>
  <c r="F479" i="1"/>
  <c r="F480" i="1"/>
  <c r="F481" i="1"/>
  <c r="F482" i="1"/>
  <c r="F483" i="1"/>
  <c r="F484" i="1"/>
  <c r="F485" i="1"/>
  <c r="F486" i="1"/>
  <c r="F487" i="1"/>
  <c r="F488" i="1"/>
  <c r="F489" i="1"/>
  <c r="F490" i="1"/>
  <c r="F491" i="1"/>
  <c r="F492" i="1"/>
  <c r="F493" i="1"/>
  <c r="F494" i="1"/>
  <c r="F495" i="1"/>
  <c r="F496" i="1"/>
  <c r="F497" i="1"/>
  <c r="F498" i="1"/>
  <c r="F499" i="1"/>
  <c r="F500" i="1"/>
  <c r="F501" i="1"/>
  <c r="F502" i="1"/>
  <c r="F503" i="1"/>
  <c r="F504" i="1"/>
  <c r="F505" i="1"/>
  <c r="F506" i="1"/>
  <c r="F507" i="1"/>
  <c r="F508" i="1"/>
  <c r="F509" i="1"/>
  <c r="F510" i="1"/>
  <c r="F511" i="1"/>
  <c r="F512" i="1"/>
  <c r="F513" i="1"/>
  <c r="F514" i="1"/>
  <c r="F515" i="1"/>
  <c r="F516" i="1"/>
  <c r="F517" i="1"/>
  <c r="F518" i="1"/>
  <c r="F519" i="1"/>
  <c r="F520" i="1"/>
  <c r="F521" i="1"/>
  <c r="F522" i="1"/>
  <c r="F523" i="1"/>
  <c r="F524" i="1"/>
  <c r="F525" i="1"/>
  <c r="F526" i="1"/>
  <c r="F527" i="1"/>
  <c r="F528" i="1"/>
  <c r="F529" i="1"/>
  <c r="F530" i="1"/>
  <c r="F531" i="1"/>
  <c r="F532" i="1"/>
  <c r="F533" i="1"/>
  <c r="F534" i="1"/>
  <c r="F535" i="1"/>
  <c r="F536" i="1"/>
  <c r="F537" i="1"/>
  <c r="F538" i="1"/>
  <c r="F539" i="1"/>
  <c r="F540" i="1"/>
  <c r="F541" i="1"/>
  <c r="F542" i="1"/>
  <c r="F543" i="1"/>
  <c r="F544" i="1"/>
  <c r="F545" i="1"/>
  <c r="F546" i="1"/>
  <c r="F547" i="1"/>
  <c r="F548" i="1"/>
  <c r="F549" i="1"/>
  <c r="F550" i="1"/>
  <c r="F551" i="1"/>
  <c r="F552" i="1"/>
  <c r="F553" i="1"/>
  <c r="F554" i="1"/>
  <c r="F555" i="1"/>
  <c r="F556" i="1"/>
  <c r="F557" i="1"/>
  <c r="F558" i="1"/>
  <c r="F559" i="1"/>
  <c r="F560" i="1"/>
  <c r="F561" i="1"/>
  <c r="F562" i="1"/>
  <c r="F563" i="1"/>
  <c r="F564" i="1"/>
  <c r="F565" i="1"/>
  <c r="F566" i="1"/>
  <c r="F567" i="1"/>
  <c r="F568" i="1"/>
  <c r="F569" i="1"/>
  <c r="F570" i="1"/>
  <c r="F571" i="1"/>
  <c r="F572" i="1"/>
  <c r="F573" i="1"/>
  <c r="F574" i="1"/>
  <c r="F575" i="1"/>
  <c r="F576" i="1"/>
  <c r="F577" i="1"/>
  <c r="F578" i="1"/>
  <c r="F579" i="1"/>
  <c r="F580" i="1"/>
  <c r="F581" i="1"/>
  <c r="F582" i="1"/>
  <c r="F583" i="1"/>
  <c r="F584" i="1"/>
  <c r="F585" i="1"/>
  <c r="F586" i="1"/>
  <c r="F587" i="1"/>
  <c r="F588" i="1"/>
  <c r="F589" i="1"/>
  <c r="F590" i="1"/>
  <c r="F591" i="1"/>
  <c r="F592" i="1"/>
  <c r="F593" i="1"/>
  <c r="F594" i="1"/>
  <c r="F595" i="1"/>
  <c r="F596" i="1"/>
  <c r="F597" i="1"/>
  <c r="F598" i="1"/>
  <c r="F599" i="1"/>
  <c r="F600" i="1"/>
  <c r="F601" i="1"/>
  <c r="F602" i="1"/>
  <c r="F603" i="1"/>
  <c r="F604" i="1"/>
  <c r="F605" i="1"/>
  <c r="F606" i="1"/>
  <c r="F607" i="1"/>
  <c r="F608" i="1"/>
  <c r="F609" i="1"/>
  <c r="F610" i="1"/>
  <c r="F611" i="1"/>
  <c r="F612" i="1"/>
  <c r="F613" i="1"/>
  <c r="F614" i="1"/>
  <c r="F615" i="1"/>
  <c r="F616" i="1"/>
  <c r="F617" i="1"/>
  <c r="F618" i="1"/>
  <c r="F619" i="1"/>
  <c r="F620" i="1"/>
  <c r="F621" i="1"/>
  <c r="F622" i="1"/>
  <c r="F623" i="1"/>
  <c r="F624" i="1"/>
  <c r="F625" i="1"/>
  <c r="F626" i="1"/>
  <c r="F627" i="1"/>
  <c r="F628" i="1"/>
  <c r="F629" i="1"/>
  <c r="F630" i="1"/>
  <c r="F631" i="1"/>
  <c r="F632" i="1"/>
  <c r="F633" i="1"/>
  <c r="F634" i="1"/>
  <c r="F635" i="1"/>
  <c r="F636" i="1"/>
  <c r="F637" i="1"/>
  <c r="F638" i="1"/>
  <c r="F639" i="1"/>
  <c r="F640" i="1"/>
  <c r="F641" i="1"/>
  <c r="F642" i="1"/>
  <c r="F643" i="1"/>
  <c r="F644" i="1"/>
  <c r="F645" i="1"/>
  <c r="F646" i="1"/>
  <c r="F647" i="1"/>
  <c r="F648" i="1"/>
  <c r="F649" i="1"/>
  <c r="F650" i="1"/>
  <c r="F651" i="1"/>
  <c r="F652" i="1"/>
  <c r="F653" i="1"/>
  <c r="F654" i="1"/>
  <c r="F655" i="1"/>
  <c r="F656" i="1"/>
  <c r="F657" i="1"/>
  <c r="F658" i="1"/>
  <c r="F659" i="1"/>
  <c r="F660" i="1"/>
  <c r="F661" i="1"/>
  <c r="F662" i="1"/>
  <c r="F663" i="1"/>
  <c r="F664" i="1"/>
  <c r="F665" i="1"/>
  <c r="F666" i="1"/>
  <c r="F667" i="1"/>
  <c r="F668" i="1"/>
  <c r="F669" i="1"/>
  <c r="F670" i="1"/>
  <c r="F671" i="1"/>
  <c r="F672" i="1"/>
  <c r="F673" i="1"/>
  <c r="F674" i="1"/>
  <c r="F675" i="1"/>
  <c r="F676" i="1"/>
  <c r="F677" i="1"/>
  <c r="F678" i="1"/>
  <c r="F679" i="1"/>
  <c r="F680" i="1"/>
  <c r="F681" i="1"/>
  <c r="F682" i="1"/>
  <c r="F683" i="1"/>
  <c r="F684" i="1"/>
  <c r="F685" i="1"/>
  <c r="F686" i="1"/>
  <c r="F687" i="1"/>
  <c r="F688" i="1"/>
  <c r="F689" i="1"/>
  <c r="F690" i="1"/>
  <c r="F691" i="1"/>
  <c r="F692" i="1"/>
  <c r="F693" i="1"/>
  <c r="F694" i="1"/>
  <c r="F695" i="1"/>
  <c r="F696" i="1"/>
  <c r="F697" i="1"/>
  <c r="F698" i="1"/>
  <c r="F699" i="1"/>
  <c r="F700" i="1"/>
  <c r="F701" i="1"/>
  <c r="F702" i="1"/>
  <c r="F703" i="1"/>
  <c r="F704" i="1"/>
  <c r="F705" i="1"/>
  <c r="F706" i="1"/>
  <c r="F707" i="1"/>
  <c r="F708" i="1"/>
  <c r="F709" i="1"/>
  <c r="F710" i="1"/>
  <c r="F711" i="1"/>
  <c r="F712" i="1"/>
  <c r="F713" i="1"/>
  <c r="F714" i="1"/>
  <c r="F715" i="1"/>
  <c r="F716" i="1"/>
  <c r="F717" i="1"/>
  <c r="F718" i="1"/>
  <c r="F719" i="1"/>
  <c r="F720" i="1"/>
  <c r="F721" i="1"/>
  <c r="F722" i="1"/>
  <c r="F723" i="1"/>
  <c r="F724" i="1"/>
  <c r="F725" i="1"/>
  <c r="F726" i="1"/>
  <c r="F727" i="1"/>
  <c r="F728" i="1"/>
  <c r="F729" i="1"/>
  <c r="F730" i="1"/>
  <c r="F731" i="1"/>
  <c r="F732" i="1"/>
  <c r="F733" i="1"/>
  <c r="F734" i="1"/>
  <c r="F735" i="1"/>
  <c r="F736" i="1"/>
  <c r="F737" i="1"/>
  <c r="F738" i="1"/>
  <c r="F739" i="1"/>
  <c r="F740" i="1"/>
  <c r="F741" i="1"/>
  <c r="F742" i="1"/>
  <c r="F743" i="1"/>
  <c r="F744" i="1"/>
  <c r="F745" i="1"/>
  <c r="F746" i="1"/>
  <c r="F747" i="1"/>
  <c r="F748" i="1"/>
  <c r="F749" i="1"/>
  <c r="F750" i="1"/>
  <c r="F751" i="1"/>
  <c r="F752" i="1"/>
  <c r="F753" i="1"/>
  <c r="F754" i="1"/>
  <c r="F755" i="1"/>
  <c r="F756" i="1"/>
  <c r="F757" i="1"/>
  <c r="F758" i="1"/>
  <c r="F759" i="1"/>
  <c r="F760" i="1"/>
  <c r="F761" i="1"/>
  <c r="F762" i="1"/>
  <c r="F763" i="1"/>
  <c r="F764" i="1"/>
  <c r="F765" i="1"/>
  <c r="F766" i="1"/>
  <c r="F767" i="1"/>
  <c r="F768" i="1"/>
  <c r="F769" i="1"/>
  <c r="F770" i="1"/>
  <c r="F771" i="1"/>
  <c r="F772" i="1"/>
  <c r="F773" i="1"/>
  <c r="F774" i="1"/>
  <c r="F775" i="1"/>
  <c r="F776" i="1"/>
  <c r="F777" i="1"/>
  <c r="F778" i="1"/>
  <c r="F779" i="1"/>
  <c r="F780" i="1"/>
  <c r="F781" i="1"/>
  <c r="F782" i="1"/>
  <c r="F783" i="1"/>
  <c r="F784" i="1"/>
  <c r="F785" i="1"/>
  <c r="F786" i="1"/>
  <c r="F787" i="1"/>
  <c r="F788" i="1"/>
  <c r="F789" i="1"/>
  <c r="F790" i="1"/>
  <c r="F791" i="1"/>
  <c r="F792" i="1"/>
  <c r="F793" i="1"/>
  <c r="F794" i="1"/>
  <c r="F795" i="1"/>
  <c r="F796" i="1"/>
  <c r="F797" i="1"/>
  <c r="F798" i="1"/>
  <c r="F799" i="1"/>
  <c r="F800" i="1"/>
  <c r="F801" i="1"/>
  <c r="F802" i="1"/>
  <c r="F803" i="1"/>
  <c r="F804" i="1"/>
  <c r="F805" i="1"/>
  <c r="F806" i="1"/>
  <c r="F807" i="1"/>
  <c r="F808" i="1"/>
  <c r="F809" i="1"/>
  <c r="F810" i="1"/>
  <c r="F811" i="1"/>
  <c r="F812" i="1"/>
  <c r="F813" i="1"/>
  <c r="F814" i="1"/>
  <c r="F815" i="1"/>
  <c r="F816" i="1"/>
  <c r="F817" i="1"/>
  <c r="F818" i="1"/>
  <c r="F819" i="1"/>
  <c r="F820" i="1"/>
  <c r="F821" i="1"/>
  <c r="F822" i="1"/>
  <c r="F823" i="1"/>
  <c r="F824" i="1"/>
  <c r="F825" i="1"/>
  <c r="F826" i="1"/>
  <c r="F827" i="1"/>
  <c r="F828" i="1"/>
  <c r="F829" i="1"/>
  <c r="F830" i="1"/>
  <c r="F831" i="1"/>
  <c r="F832" i="1"/>
  <c r="F833" i="1"/>
  <c r="F834" i="1"/>
  <c r="F835" i="1"/>
  <c r="F836" i="1"/>
  <c r="F837" i="1"/>
  <c r="F838" i="1"/>
  <c r="F839" i="1"/>
  <c r="F840" i="1"/>
  <c r="F841" i="1"/>
  <c r="F842" i="1"/>
  <c r="F843" i="1"/>
  <c r="F844" i="1"/>
  <c r="F845" i="1"/>
  <c r="F846" i="1"/>
  <c r="F847" i="1"/>
  <c r="F848" i="1"/>
  <c r="F849" i="1"/>
  <c r="F850" i="1"/>
  <c r="F851" i="1"/>
  <c r="F852" i="1"/>
  <c r="F853" i="1"/>
  <c r="F854" i="1"/>
  <c r="F855" i="1"/>
  <c r="F856" i="1"/>
  <c r="F857" i="1"/>
  <c r="F858" i="1"/>
  <c r="F859" i="1"/>
  <c r="F860" i="1"/>
  <c r="F861" i="1"/>
  <c r="F862" i="1"/>
  <c r="F863" i="1"/>
  <c r="F864" i="1"/>
  <c r="F865" i="1"/>
  <c r="F866" i="1"/>
  <c r="F867" i="1"/>
  <c r="F868" i="1"/>
  <c r="F869" i="1"/>
  <c r="F870" i="1"/>
  <c r="F871" i="1"/>
  <c r="F872" i="1"/>
  <c r="F873" i="1"/>
  <c r="F874" i="1"/>
  <c r="F875" i="1"/>
  <c r="F876" i="1"/>
  <c r="F877" i="1"/>
  <c r="F878" i="1"/>
  <c r="F879" i="1"/>
  <c r="F880" i="1"/>
  <c r="F881" i="1"/>
  <c r="F882" i="1"/>
  <c r="F883" i="1"/>
  <c r="F884" i="1"/>
  <c r="F885" i="1"/>
  <c r="F886" i="1"/>
  <c r="F887" i="1"/>
  <c r="F888" i="1"/>
  <c r="F889" i="1"/>
  <c r="F890" i="1"/>
  <c r="F891" i="1"/>
  <c r="F892" i="1"/>
  <c r="F893" i="1"/>
  <c r="F894" i="1"/>
  <c r="F895" i="1"/>
  <c r="F896" i="1"/>
  <c r="F897" i="1"/>
  <c r="F898" i="1"/>
  <c r="F899" i="1"/>
  <c r="F900" i="1"/>
  <c r="F901" i="1"/>
  <c r="F902" i="1"/>
  <c r="F903" i="1"/>
  <c r="F904" i="1"/>
  <c r="F905" i="1"/>
  <c r="F906" i="1"/>
  <c r="F907" i="1"/>
  <c r="F908" i="1"/>
  <c r="F909" i="1"/>
  <c r="F910" i="1"/>
  <c r="F911" i="1"/>
  <c r="F912" i="1"/>
  <c r="F913" i="1"/>
  <c r="F914" i="1"/>
  <c r="F915" i="1"/>
  <c r="F916" i="1"/>
  <c r="F917" i="1"/>
  <c r="F918" i="1"/>
  <c r="F919" i="1"/>
  <c r="F920" i="1"/>
  <c r="F921" i="1"/>
  <c r="F922" i="1"/>
  <c r="F923" i="1"/>
  <c r="F924" i="1"/>
  <c r="F925" i="1"/>
  <c r="F926" i="1"/>
  <c r="F927" i="1"/>
  <c r="F928" i="1"/>
  <c r="F929" i="1"/>
  <c r="F930" i="1"/>
  <c r="F931" i="1"/>
  <c r="F932" i="1"/>
  <c r="F933" i="1"/>
  <c r="F934" i="1"/>
  <c r="F935" i="1"/>
  <c r="F936" i="1"/>
  <c r="F937" i="1"/>
  <c r="F938" i="1"/>
  <c r="F939" i="1"/>
  <c r="F940" i="1"/>
  <c r="F941" i="1"/>
  <c r="F942" i="1"/>
  <c r="F943" i="1"/>
  <c r="F944" i="1"/>
  <c r="F945" i="1"/>
  <c r="F946" i="1"/>
  <c r="F947" i="1"/>
  <c r="F948" i="1"/>
  <c r="F949" i="1"/>
  <c r="F950" i="1"/>
  <c r="F951" i="1"/>
  <c r="F952" i="1"/>
  <c r="F953" i="1"/>
  <c r="F954" i="1"/>
  <c r="F955" i="1"/>
  <c r="F956" i="1"/>
  <c r="F957" i="1"/>
  <c r="F958" i="1"/>
  <c r="F959" i="1"/>
  <c r="F960" i="1"/>
  <c r="F961" i="1"/>
  <c r="F962" i="1"/>
  <c r="F963" i="1"/>
  <c r="F964" i="1"/>
  <c r="F965" i="1"/>
  <c r="F966" i="1"/>
  <c r="F967" i="1"/>
  <c r="F968" i="1"/>
  <c r="F969" i="1"/>
  <c r="F970" i="1"/>
  <c r="F971" i="1"/>
  <c r="F972" i="1"/>
  <c r="F973" i="1"/>
  <c r="F974" i="1"/>
  <c r="F975" i="1"/>
  <c r="F976" i="1"/>
  <c r="F977" i="1"/>
  <c r="F978" i="1"/>
  <c r="F979" i="1"/>
  <c r="F980" i="1"/>
  <c r="F981" i="1"/>
  <c r="F982" i="1"/>
  <c r="F983" i="1"/>
  <c r="F984" i="1"/>
  <c r="F985" i="1"/>
  <c r="F986" i="1"/>
  <c r="F987" i="1"/>
  <c r="F988" i="1"/>
  <c r="F989" i="1"/>
  <c r="F990" i="1"/>
  <c r="F991" i="1"/>
  <c r="F992" i="1"/>
  <c r="F993" i="1"/>
  <c r="F994" i="1"/>
  <c r="F995" i="1"/>
  <c r="F996" i="1"/>
  <c r="F997" i="1"/>
  <c r="F998" i="1"/>
  <c r="F999" i="1"/>
  <c r="F1000" i="1"/>
  <c r="F1001" i="1"/>
  <c r="F1002" i="1"/>
  <c r="F1003" i="1"/>
  <c r="F1004" i="1"/>
  <c r="F1005" i="1"/>
  <c r="F1006" i="1"/>
  <c r="F1007" i="1"/>
  <c r="F1008" i="1"/>
  <c r="F1009" i="1"/>
  <c r="F1010" i="1"/>
  <c r="F1011" i="1"/>
  <c r="F1012" i="1"/>
  <c r="F1013" i="1"/>
  <c r="F1014" i="1"/>
  <c r="F1015" i="1"/>
  <c r="F1016" i="1"/>
  <c r="F1017" i="1"/>
  <c r="F1018" i="1"/>
  <c r="F1019" i="1"/>
  <c r="F1020" i="1"/>
  <c r="F1021" i="1"/>
  <c r="F1022" i="1"/>
  <c r="F1023" i="1"/>
  <c r="F1024" i="1"/>
  <c r="F1025" i="1"/>
  <c r="F1026" i="1"/>
  <c r="F1027" i="1"/>
  <c r="F1028" i="1"/>
  <c r="F1029" i="1"/>
  <c r="F1030" i="1"/>
  <c r="F1031" i="1"/>
  <c r="F1032" i="1"/>
  <c r="F1033" i="1"/>
  <c r="F1034" i="1"/>
  <c r="F1035" i="1"/>
  <c r="F1036" i="1"/>
  <c r="F1037" i="1"/>
  <c r="F1038" i="1"/>
  <c r="F1039" i="1"/>
  <c r="F1040" i="1"/>
  <c r="F1041" i="1"/>
  <c r="F1042" i="1"/>
  <c r="F1043" i="1"/>
  <c r="F1044" i="1"/>
  <c r="F1045" i="1"/>
  <c r="F1046" i="1"/>
  <c r="F1047" i="1"/>
  <c r="F1048" i="1"/>
  <c r="F1049" i="1"/>
  <c r="F1050" i="1"/>
  <c r="F1051" i="1"/>
  <c r="F1052" i="1"/>
  <c r="F1053" i="1"/>
  <c r="F1054" i="1"/>
  <c r="F1055" i="1"/>
  <c r="F1056" i="1"/>
  <c r="F1057" i="1"/>
  <c r="F1058" i="1"/>
  <c r="F1059" i="1"/>
  <c r="F1060" i="1"/>
  <c r="F1061" i="1"/>
  <c r="F1062" i="1"/>
  <c r="F1063" i="1"/>
  <c r="F1064" i="1"/>
  <c r="F1065" i="1"/>
  <c r="F1066" i="1"/>
  <c r="F1067" i="1"/>
  <c r="F1068" i="1"/>
  <c r="F1069" i="1"/>
  <c r="F1070" i="1"/>
  <c r="F1071" i="1"/>
  <c r="F1072" i="1"/>
  <c r="F1073" i="1"/>
  <c r="F1074" i="1"/>
  <c r="F1075" i="1"/>
  <c r="F1076" i="1"/>
  <c r="F1077" i="1"/>
  <c r="F1078" i="1"/>
  <c r="F1079" i="1"/>
  <c r="F1080" i="1"/>
  <c r="F1081" i="1"/>
  <c r="F1082" i="1"/>
  <c r="F1083" i="1"/>
  <c r="F1084" i="1"/>
  <c r="F1085" i="1"/>
  <c r="F1086" i="1"/>
  <c r="F1087" i="1"/>
  <c r="F1088" i="1"/>
  <c r="F1089" i="1"/>
  <c r="F1090" i="1"/>
  <c r="F1091" i="1"/>
  <c r="F1092" i="1"/>
  <c r="F1093" i="1"/>
  <c r="F1094" i="1"/>
  <c r="F1095" i="1"/>
  <c r="F1096" i="1"/>
  <c r="F1097" i="1"/>
  <c r="F1098" i="1"/>
  <c r="F1099" i="1"/>
  <c r="F1100" i="1"/>
  <c r="F1101" i="1"/>
  <c r="F1102" i="1"/>
  <c r="F1103" i="1"/>
  <c r="F1104" i="1"/>
  <c r="F1105" i="1"/>
  <c r="F1106" i="1"/>
  <c r="F1107" i="1"/>
  <c r="F1108" i="1"/>
  <c r="F1109" i="1"/>
  <c r="F1110" i="1"/>
  <c r="F1111" i="1"/>
  <c r="F1112" i="1"/>
  <c r="F1113" i="1"/>
  <c r="F1114" i="1"/>
  <c r="F1115" i="1"/>
  <c r="F1116" i="1"/>
  <c r="F1117" i="1"/>
  <c r="F1118" i="1"/>
  <c r="F1119" i="1"/>
  <c r="F1120" i="1"/>
  <c r="F1121" i="1"/>
  <c r="F1122" i="1"/>
  <c r="F1123" i="1"/>
  <c r="F1124" i="1"/>
  <c r="F1125" i="1"/>
  <c r="F1126" i="1"/>
  <c r="F1127" i="1"/>
  <c r="F1128" i="1"/>
  <c r="F1129" i="1"/>
  <c r="F1130" i="1"/>
  <c r="F1131" i="1"/>
  <c r="F1132" i="1"/>
  <c r="F1133" i="1"/>
  <c r="F1134" i="1"/>
  <c r="F1135" i="1"/>
  <c r="F1136" i="1"/>
  <c r="F1137" i="1"/>
  <c r="F1138" i="1"/>
  <c r="F1139" i="1"/>
  <c r="F1140" i="1"/>
  <c r="F1141" i="1"/>
  <c r="F1142" i="1"/>
  <c r="F1143" i="1"/>
  <c r="F1144" i="1"/>
  <c r="F1145" i="1"/>
  <c r="F1146" i="1"/>
  <c r="F1147" i="1"/>
  <c r="F1148" i="1"/>
  <c r="F1149" i="1"/>
  <c r="F1150" i="1"/>
  <c r="F1151" i="1"/>
  <c r="F1152" i="1"/>
  <c r="F1153" i="1"/>
  <c r="F1154" i="1"/>
  <c r="F1155" i="1"/>
  <c r="F1156" i="1"/>
  <c r="F1157" i="1"/>
  <c r="F1158" i="1"/>
  <c r="F1159" i="1"/>
  <c r="F1160" i="1"/>
  <c r="F1161" i="1"/>
  <c r="F1162" i="1"/>
  <c r="F1163" i="1"/>
  <c r="F1164" i="1"/>
  <c r="F1165" i="1"/>
  <c r="F1166" i="1"/>
  <c r="F1167" i="1"/>
  <c r="F1168" i="1"/>
  <c r="F1169" i="1"/>
  <c r="F1170" i="1"/>
  <c r="F1171" i="1"/>
  <c r="F1172" i="1"/>
  <c r="F1173" i="1"/>
  <c r="F1174" i="1"/>
  <c r="F1175" i="1"/>
  <c r="F1176" i="1"/>
  <c r="F1177" i="1"/>
  <c r="F1178" i="1"/>
  <c r="F1179" i="1"/>
  <c r="F1180" i="1"/>
  <c r="F1181" i="1"/>
  <c r="F1182" i="1"/>
  <c r="F1183" i="1"/>
  <c r="F1184" i="1"/>
  <c r="F1185" i="1"/>
  <c r="F1186" i="1"/>
  <c r="F1187" i="1"/>
  <c r="F1188" i="1"/>
  <c r="F1189" i="1"/>
  <c r="F1190" i="1"/>
  <c r="F1191" i="1"/>
  <c r="F1192" i="1"/>
  <c r="F1193" i="1"/>
  <c r="F1194" i="1"/>
  <c r="F1195" i="1"/>
  <c r="F1196" i="1"/>
  <c r="F1197" i="1"/>
  <c r="F1198" i="1"/>
  <c r="F1199" i="1"/>
  <c r="F1200" i="1"/>
  <c r="F1201" i="1"/>
  <c r="F1202" i="1"/>
  <c r="F1203" i="1"/>
  <c r="F1204" i="1"/>
  <c r="F1205" i="1"/>
  <c r="F1206" i="1"/>
  <c r="F1207" i="1"/>
  <c r="F1208" i="1"/>
  <c r="F1209" i="1"/>
  <c r="F1210" i="1"/>
  <c r="F1211" i="1"/>
  <c r="F1212" i="1"/>
  <c r="F1213" i="1"/>
  <c r="F1214" i="1"/>
  <c r="F1215" i="1"/>
  <c r="F1216" i="1"/>
  <c r="F1217" i="1"/>
  <c r="F1218" i="1"/>
  <c r="F1219" i="1"/>
  <c r="F1220" i="1"/>
  <c r="F1221" i="1"/>
  <c r="F1222" i="1"/>
  <c r="F1223" i="1"/>
  <c r="F1224" i="1"/>
  <c r="F1225" i="1"/>
  <c r="F1226" i="1"/>
  <c r="F1227" i="1"/>
  <c r="F1228" i="1"/>
  <c r="F1229" i="1"/>
  <c r="F1230" i="1"/>
  <c r="F1231" i="1"/>
  <c r="F1232" i="1"/>
  <c r="F1233" i="1"/>
  <c r="F1234" i="1"/>
  <c r="F1235" i="1"/>
  <c r="F1236" i="1"/>
  <c r="F1237" i="1"/>
  <c r="F1238" i="1"/>
  <c r="F1239" i="1"/>
  <c r="F1240" i="1"/>
  <c r="F1241" i="1"/>
  <c r="F1242" i="1"/>
  <c r="F1243" i="1"/>
  <c r="F1244" i="1"/>
  <c r="F1245" i="1"/>
  <c r="F1246" i="1"/>
  <c r="F1247" i="1"/>
  <c r="F1248" i="1"/>
  <c r="F1249" i="1"/>
  <c r="F1250" i="1"/>
  <c r="F1251" i="1"/>
  <c r="F1252" i="1"/>
  <c r="F1253" i="1"/>
  <c r="F1254" i="1"/>
  <c r="F1255" i="1"/>
  <c r="F1256" i="1"/>
  <c r="F1257" i="1"/>
  <c r="F1258" i="1"/>
  <c r="F1259" i="1"/>
  <c r="F1260" i="1"/>
  <c r="F1261" i="1"/>
  <c r="F1262" i="1"/>
  <c r="F1263" i="1"/>
  <c r="F1264" i="1"/>
  <c r="F1265" i="1"/>
  <c r="F1266" i="1"/>
  <c r="F1267" i="1"/>
  <c r="F1268" i="1"/>
  <c r="F1269" i="1"/>
  <c r="F1270" i="1"/>
  <c r="F1271" i="1"/>
  <c r="F1272" i="1"/>
  <c r="F1273" i="1"/>
  <c r="F1274" i="1"/>
  <c r="F1275" i="1"/>
  <c r="F1276" i="1"/>
  <c r="F1277" i="1"/>
  <c r="F1278" i="1"/>
  <c r="F1279" i="1"/>
  <c r="F1280" i="1"/>
  <c r="F1281" i="1"/>
  <c r="F1282" i="1"/>
  <c r="F1283" i="1"/>
  <c r="F1284" i="1"/>
  <c r="F1285" i="1"/>
  <c r="F1286" i="1"/>
  <c r="F1287" i="1"/>
  <c r="F1288" i="1"/>
  <c r="F1289" i="1"/>
  <c r="F1290" i="1"/>
  <c r="F1291" i="1"/>
  <c r="F1292" i="1"/>
  <c r="F1293" i="1"/>
  <c r="F1294" i="1"/>
  <c r="F1295" i="1"/>
  <c r="F1296" i="1"/>
  <c r="F5" i="1"/>
</calcChain>
</file>

<file path=xl/sharedStrings.xml><?xml version="1.0" encoding="utf-8"?>
<sst xmlns="http://schemas.openxmlformats.org/spreadsheetml/2006/main" count="3466" uniqueCount="947">
  <si>
    <t>руб.</t>
  </si>
  <si>
    <t>Итого</t>
  </si>
  <si>
    <t>Муниципальная программа "Управление муниципальными финансами города Сургута на период до 2030 года"</t>
  </si>
  <si>
    <t>0200000000</t>
  </si>
  <si>
    <t>Основное мероприятие "Обеспечение деятельности департамента финансов"</t>
  </si>
  <si>
    <t>0200100000</t>
  </si>
  <si>
    <t>Расходы на обеспечение функций органов местного самоуправления (органов местной администрации)</t>
  </si>
  <si>
    <t>0200102040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</si>
  <si>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</si>
  <si>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</si>
  <si>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Расходы на выплаты персоналу государственных (муниципальных) органов</t>
  </si>
  <si>
    <t>120</t>
  </si>
  <si>
    <t>Закупка товаров, работ и услуг для обеспечения государственных (муниципальных) нужд</t>
  </si>
  <si>
    <t>200</t>
  </si>
  <si>
    <t>Иные закупки товаров, работ и услуг для обеспечения государственных (муниципальных) нужд</t>
  </si>
  <si>
    <t>240</t>
  </si>
  <si>
    <t>Иные бюджетные ассигнования</t>
  </si>
  <si>
    <t>800</t>
  </si>
  <si>
    <t>Уплата налогов, сборов и иных платежей</t>
  </si>
  <si>
    <t>850</t>
  </si>
  <si>
    <t>Расходы на предоставление мер социальной поддержки, за исключением публичных нормативных обязательств</t>
  </si>
  <si>
    <t>0200172600</t>
  </si>
  <si>
    <t>Социальное обеспечение и иные выплаты населению</t>
  </si>
  <si>
    <t>300</t>
  </si>
  <si>
    <t>Социальные выплаты гражданам, кроме публичных нормативных социальных выплат</t>
  </si>
  <si>
    <t>320</t>
  </si>
  <si>
    <t>Основное мероприятие "Управление муниципальным долгом города"</t>
  </si>
  <si>
    <t>0200200000</t>
  </si>
  <si>
    <t>Иные расходы на реализацию мероприятий муниципальной программы</t>
  </si>
  <si>
    <t>0200220980</t>
  </si>
  <si>
    <t>Обслуживание государственного (муниципального) долга</t>
  </si>
  <si>
    <t>700</t>
  </si>
  <si>
    <t>Обслуживание муниципального долга</t>
  </si>
  <si>
    <t>730</t>
  </si>
  <si>
    <t>Основное мероприятие "Формирование резервных средств в бюджете города"</t>
  </si>
  <si>
    <t>0200300000</t>
  </si>
  <si>
    <t>0200320980</t>
  </si>
  <si>
    <t>Резервные средства</t>
  </si>
  <si>
    <t>870</t>
  </si>
  <si>
    <t>Основное мероприятие "Обеспечение функционирования и развития автоматизированных систем управления бюджетным процессом"</t>
  </si>
  <si>
    <t>0200400000</t>
  </si>
  <si>
    <t>Расходы на осуществление мероприятий в области информационно-коммуникационных технологий и связи, расходы на функционирование и развитие автоматизированных систем управления бюджетным процессом</t>
  </si>
  <si>
    <t>0200420070</t>
  </si>
  <si>
    <t>Муниципальная программа "Развитие образования города Сургута на период до 2030 года"</t>
  </si>
  <si>
    <t>0300000000</t>
  </si>
  <si>
    <t>Основное мероприятие "Обеспечение управления муниципальной системой образования, осуществление организационно-методического, финансово-экономического сопровождения деятельности в сфере образования"</t>
  </si>
  <si>
    <t>0300100000</t>
  </si>
  <si>
    <t>Расходы на обеспечение деятельности муниципальных учреждений по оказанию услуг (выполнению работ), реализации функций</t>
  </si>
  <si>
    <t>0300100590</t>
  </si>
  <si>
    <t>Расходы на выплаты персоналу казенных учреждений</t>
  </si>
  <si>
    <t>110</t>
  </si>
  <si>
    <t>0300102040</t>
  </si>
  <si>
    <t>Расходы на проведение мероприятий в сфере образования</t>
  </si>
  <si>
    <t>0300120700</t>
  </si>
  <si>
    <t>Предоставление субсидий бюджетным, автономным учреждениям и иным некоммерческим организациям</t>
  </si>
  <si>
    <t>600</t>
  </si>
  <si>
    <t>Субсидии автономным учреждениям</t>
  </si>
  <si>
    <t>620</t>
  </si>
  <si>
    <t>0300120980</t>
  </si>
  <si>
    <t>0300172600</t>
  </si>
  <si>
    <t>0300184305</t>
  </si>
  <si>
    <t>0300185160</t>
  </si>
  <si>
    <t>Основное мероприятие "Организация и финансовое обеспечение бесплатной перевозки до муниципальных образовательных учреждений и обратно обучающихся, проживающих на территории города, в течение учебного года, за исключением каникулярных дней, актированных дней и дней карантина в муниципальном образовательном учреждении, в дни функционирования лагеря с дневным пребыванием детей на базе муниципального образовательного учреждения"</t>
  </si>
  <si>
    <t>0300200000</t>
  </si>
  <si>
    <t>0300272600</t>
  </si>
  <si>
    <t>Основное мероприятие "Финансовое обеспечение и выплата именной стипендии имени А.С. Знаменского учащимся муниципальных образовательных учреждений города, подведомственных департаменту образования, за отличные успехи в учебе, за достижение высоких показателей в интеллектуальной, научной, творческой, спортивной, социально-значимой деятельности"</t>
  </si>
  <si>
    <t>0300300000</t>
  </si>
  <si>
    <t>0300320980</t>
  </si>
  <si>
    <t>Стипендии</t>
  </si>
  <si>
    <t>340</t>
  </si>
  <si>
    <t>Основное мероприятие "Организация и финансовое обеспечение технического обслуживания компьютерной и копировально-множительной техники в муниципальных образовательных учреждениях, подведомственных департаменту образования"</t>
  </si>
  <si>
    <t>0300400000</t>
  </si>
  <si>
    <t>0300420980</t>
  </si>
  <si>
    <t>Основное мероприятие "Организация выполнения отдельных функций по содержанию зданий муниципальных казённых учреждений, "Информационно-методического центра", подведомственных департаменту образования"</t>
  </si>
  <si>
    <t>0300500000</t>
  </si>
  <si>
    <t>0300520980</t>
  </si>
  <si>
    <t>Основное мероприятие "Финансовое обеспечение организации начисления и выплаты компенсации части родительской платы за присмотр и уход за детьми в образовательных учреждениях, реализующих основную образовательную программу дошкольного образования, в рамках исполнения переданного отдельного государственного полномочия"</t>
  </si>
  <si>
    <t>0300600000</t>
  </si>
  <si>
    <t>0300684050</t>
  </si>
  <si>
    <t>Субсидии бюджетным учреждениям</t>
  </si>
  <si>
    <t>610</t>
  </si>
  <si>
    <t>Подпрограмма "Дошкольное образование в образовательных учреждениях, реализующих программу дошкольного образования"</t>
  </si>
  <si>
    <t>0310000000</t>
  </si>
  <si>
    <t>Основное мероприятие "Организация предоставления дошкольного образования, присмотра и ухода за детьми в муниципальных образовательных учреждениях, реализующих основную образовательную программу дошкольного образования"</t>
  </si>
  <si>
    <t>0310100000</t>
  </si>
  <si>
    <t>0310120980</t>
  </si>
  <si>
    <t>0310184050</t>
  </si>
  <si>
    <t>0310184301</t>
  </si>
  <si>
    <t>0310184303</t>
  </si>
  <si>
    <t>Основное мероприятие "Организация выполнения отдельных функций по содержанию зданий муниципальных образовательных учреждений, реализующих основную образовательную программу дошкольного образования"</t>
  </si>
  <si>
    <t>0310200000</t>
  </si>
  <si>
    <t>0310220980</t>
  </si>
  <si>
    <t>Основное мероприятие "Предоставление субсидий негосударственным (немуниципальным) организациям, индивидуальным предпринимателям, осуществляющим образовательную деятельность по реализации образовательных программ дошкольного образования, присмотр и уход за детьми"</t>
  </si>
  <si>
    <t>0310300000</t>
  </si>
  <si>
    <t>0310382470</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</si>
  <si>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</si>
  <si>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630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</si>
  <si>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</si>
  <si>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</si>
  <si>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0310384302</t>
  </si>
  <si>
    <t>Подпрограмма "Общее и дополнительное образование в общеобразовательных учреждениях"</t>
  </si>
  <si>
    <t>0320000000</t>
  </si>
  <si>
    <t>Основное мероприятие "Организация предоставления общего и дополнительного образования в муниципальных общеобразовательных учреждениях"</t>
  </si>
  <si>
    <t>0320100000</t>
  </si>
  <si>
    <t>0320120700</t>
  </si>
  <si>
    <t>Расходы на предоставление субсидий в соответствии с концессионными соглашениями</t>
  </si>
  <si>
    <t>0320120801</t>
  </si>
  <si>
    <t>0320120980</t>
  </si>
  <si>
    <t>0320153030</t>
  </si>
  <si>
    <t>0320172600</t>
  </si>
  <si>
    <t>0320184303</t>
  </si>
  <si>
    <t>0320184305</t>
  </si>
  <si>
    <t>0320185160</t>
  </si>
  <si>
    <t>Основное мероприятие "Предоставление субсидий негосударственным (немуниципальным) организациям, осуществляющим образовательную деятельность по реализации основных общеобразовательных программ"</t>
  </si>
  <si>
    <t>0320400000</t>
  </si>
  <si>
    <t>Расходы на предоставление субсидий на создание условий для организации образовательного процесса, обеспечения безопасности учащихся</t>
  </si>
  <si>
    <t>0320420802</t>
  </si>
  <si>
    <t>Расходы на предоставление субсидий на финансовое обеспечение мероприятий по организации питания учащихся</t>
  </si>
  <si>
    <t>0320420803</t>
  </si>
  <si>
    <t>0320482480</t>
  </si>
  <si>
    <t>0320484030</t>
  </si>
  <si>
    <t>0320484304</t>
  </si>
  <si>
    <t>Основное мероприятие "Организация выполнения отдельных функций по содержанию зданий муниципальных образовательных учреждений, реализующих основную общеобразовательную программу"</t>
  </si>
  <si>
    <t>0320500000</t>
  </si>
  <si>
    <t>0320520980</t>
  </si>
  <si>
    <t>Основное мероприятие "Финансовое обеспечение расходных обязательств по организации питания обучающихся в общеобразовательных организациях"</t>
  </si>
  <si>
    <t>0321600000</t>
  </si>
  <si>
    <t>0321620980</t>
  </si>
  <si>
    <t>0321684030</t>
  </si>
  <si>
    <t>03216L3040</t>
  </si>
  <si>
    <t>Основное мероприятие "Региональный проект "Современная школа"</t>
  </si>
  <si>
    <t>032E100000</t>
  </si>
  <si>
    <t>032E182860</t>
  </si>
  <si>
    <t>Капитальные вложения в объекты государственной (муниципальной) собственности</t>
  </si>
  <si>
    <t>400</t>
  </si>
  <si>
    <t>Бюджетные инвестиции</t>
  </si>
  <si>
    <t>410</t>
  </si>
  <si>
    <t>032E1S2860</t>
  </si>
  <si>
    <t>Подпрограмма "Дополнительное образование в учреждениях дополнительного образования"</t>
  </si>
  <si>
    <t>0330000000</t>
  </si>
  <si>
    <t>Основное мероприятие "Организация предоставления дополнительного образования в муниципальных образовательных учреждениях дополнительного образования, подведомственных департаменту образования"</t>
  </si>
  <si>
    <t>0330100000</t>
  </si>
  <si>
    <t>0330120700</t>
  </si>
  <si>
    <t>0330120980</t>
  </si>
  <si>
    <t>0330172600</t>
  </si>
  <si>
    <t>Основное мероприятие "Организация выполнения отдельных функций по содержанию зданий муниципальных образовательных учреждений дополнительного образования, подведомственных департаменту образования"</t>
  </si>
  <si>
    <t>0330300000</t>
  </si>
  <si>
    <t>0330320980</t>
  </si>
  <si>
    <t>Основное мероприятие "Введение системы персонифицированного финансирования дополнительного образования детей"</t>
  </si>
  <si>
    <t>0330500000</t>
  </si>
  <si>
    <t>0330520980</t>
  </si>
  <si>
    <t>Подпрограмма "Организация и обеспечение отдыха и оздоровления детей"</t>
  </si>
  <si>
    <t>0340000000</t>
  </si>
  <si>
    <t>Основное мероприятие "Организация отдыха и оздоровления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на базе образовательных организаций, подведомственных департаменту образования"</t>
  </si>
  <si>
    <t>0340100000</t>
  </si>
  <si>
    <t>0340120980</t>
  </si>
  <si>
    <t>0340182050</t>
  </si>
  <si>
    <t>03401S2050</t>
  </si>
  <si>
    <t>Основное мероприятие "Предоставление субсидий негосударственным (немуниципальным) организациям, осуществляющим образовательную деятельность, на организацию функционирования лагеря с дневным пребыванием детей"</t>
  </si>
  <si>
    <t>0340200000</t>
  </si>
  <si>
    <t>Расходы на предоставление субсидий на организацию функционирования лагеря с дневным пребыванием детей</t>
  </si>
  <si>
    <t>0340220804</t>
  </si>
  <si>
    <t>0340282050</t>
  </si>
  <si>
    <t>03402S2050</t>
  </si>
  <si>
    <t>Основное мероприятие "Организация отдыха и оздоровления детей, имеющих место жительства на территории города Сургута"</t>
  </si>
  <si>
    <t>0340300000</t>
  </si>
  <si>
    <t>0340372600</t>
  </si>
  <si>
    <t>0340384080</t>
  </si>
  <si>
    <t>Муниципальная программа "Развитие культуры в городе Сургуте на период до 2030 года"</t>
  </si>
  <si>
    <t>0400000000</t>
  </si>
  <si>
    <t>0400100000</t>
  </si>
  <si>
    <t>0400102040</t>
  </si>
  <si>
    <t>Основное мероприятие "Организация выполнения отдельных функций по эксплуатации зданий, сооружений, инженерных систем муниципальных учреждений"</t>
  </si>
  <si>
    <t>0400200000</t>
  </si>
  <si>
    <t>0400220980</t>
  </si>
  <si>
    <t>Основное мероприятие "Организация установки и обслуживания временных мобильных туалетов при проведении мероприятий"</t>
  </si>
  <si>
    <t>0400300000</t>
  </si>
  <si>
    <t>0400320980</t>
  </si>
  <si>
    <t>Подпрограмма "Библиотечное обслуживание населения"</t>
  </si>
  <si>
    <t>0410000000</t>
  </si>
  <si>
    <t>Основное мероприятие "Обеспечение функционирования и развития муниципальных общедоступных библиотек"</t>
  </si>
  <si>
    <t>0410100000</t>
  </si>
  <si>
    <t>0410120980</t>
  </si>
  <si>
    <t>0410182520</t>
  </si>
  <si>
    <t>04101L5190</t>
  </si>
  <si>
    <t>04101S2520</t>
  </si>
  <si>
    <t>Подпрограмма "Обеспечение населения услугами муниципальных музеев"</t>
  </si>
  <si>
    <t>0420000000</t>
  </si>
  <si>
    <t>Основное мероприятие "Обеспечение функционирования и развития муниципальных музейных учреждений"</t>
  </si>
  <si>
    <t>0420100000</t>
  </si>
  <si>
    <t>0420120980</t>
  </si>
  <si>
    <t>Подпрограмма "Дополнительное образование детей в детских школах искусств"</t>
  </si>
  <si>
    <t>0430000000</t>
  </si>
  <si>
    <t>Основное мероприятие "Обеспечение функционирования и развития муниципальных детских школ искусств"</t>
  </si>
  <si>
    <t>0430100000</t>
  </si>
  <si>
    <t>0430120980</t>
  </si>
  <si>
    <t>0430172600</t>
  </si>
  <si>
    <t>0430200000</t>
  </si>
  <si>
    <t>0430220980</t>
  </si>
  <si>
    <t>Подпрограмма "Организация культурного досуга на базе учреждений и организаций культуры"</t>
  </si>
  <si>
    <t>0440000000</t>
  </si>
  <si>
    <t>Основное мероприятие "Обеспечение функционирования и развития муниципальных учреждений культурно-досугового типа по направлению: организация досуга, самодеятельное народное творчество и народные художественные промыслы"</t>
  </si>
  <si>
    <t>0440100000</t>
  </si>
  <si>
    <t>0440120980</t>
  </si>
  <si>
    <t>Основное мероприятие "Обеспечение функционирования и развития муниципальных концертных организаций и театров"</t>
  </si>
  <si>
    <t>0440200000</t>
  </si>
  <si>
    <t>0440220980</t>
  </si>
  <si>
    <t>04402L5170</t>
  </si>
  <si>
    <t>Основное мероприятие "Предоставление субсидии немуниципальным (коммерческим, некоммерческим) организациям, индивидуальным предпринимателям в связи с выполнением работ, оказанием услуг в сфере культуры"</t>
  </si>
  <si>
    <t>0440400000</t>
  </si>
  <si>
    <t>Расходы на предоставление субсидий в связи с выполнением работ, оказанием услуг в сфере культуры</t>
  </si>
  <si>
    <t>0440420805</t>
  </si>
  <si>
    <t>Подпрограмма "Развитие инфраструктуры отрасли культуры"</t>
  </si>
  <si>
    <t>0460000000</t>
  </si>
  <si>
    <t>Основное мероприятие "Строительство, реконструкция и капитальный ремонт объектов, предназначенных для размещения муниципальных учреждений культуры"</t>
  </si>
  <si>
    <t>0460200000</t>
  </si>
  <si>
    <t>0460220980</t>
  </si>
  <si>
    <t>Основное мероприятие "Организация выполнения отдельных функций по текущему ремонту зданий, сооружений, инженерных систем муниципальных учреждений"</t>
  </si>
  <si>
    <t>0460500000</t>
  </si>
  <si>
    <t>0460520980</t>
  </si>
  <si>
    <t>Подпрограмма "Организация отдыха детей в каникулярное время"</t>
  </si>
  <si>
    <t>0470000000</t>
  </si>
  <si>
    <t>Основное мероприятие "Организация работы лагерей дневного пребывания, включая обеспечение питанием, на базе курируемых учреждений"</t>
  </si>
  <si>
    <t>0470100000</t>
  </si>
  <si>
    <t>0470120980</t>
  </si>
  <si>
    <t>0470182050</t>
  </si>
  <si>
    <t>04701S2050</t>
  </si>
  <si>
    <t>Муниципальная программа "Развитие физической культуры и спорта в городе Сургуте на период до 2030 года"</t>
  </si>
  <si>
    <t>0500000000</t>
  </si>
  <si>
    <t>Основное мероприятие "Организационное обеспечение функционирования отрасли"</t>
  </si>
  <si>
    <t>0500100000</t>
  </si>
  <si>
    <t>0500102040</t>
  </si>
  <si>
    <t>Подпрограмма "Организация занятий физической культурой и массовым спортом, создание условий для выполнения нормативов испытаний (тестов) Всероссийского физкультурно-спортивного комплекса "Готов к труду и обороне" (ГТО)"</t>
  </si>
  <si>
    <t>0510000000</t>
  </si>
  <si>
    <t>Основное мероприятие "Реализация мероприятий по развитию физической культуры и массового спорта"</t>
  </si>
  <si>
    <t>0510100000</t>
  </si>
  <si>
    <t>0510120980</t>
  </si>
  <si>
    <t>Основное мероприятие "Создание условий для выполнения нормативов испытаний (тестов) Всероссийского физкультурно-спортивного комплекса "Готов к труду и обороне" (ГТО)"</t>
  </si>
  <si>
    <t>0510600000</t>
  </si>
  <si>
    <t>0510620980</t>
  </si>
  <si>
    <t>Основное мероприятие "Предоставление субсидии немуниципальным (коммерческим, некоммерческим) организациям на финансовое обеспечение (возмещение) затрат в связи с выполнением работ в сфере физической культуры и спорта"</t>
  </si>
  <si>
    <t>0510700000</t>
  </si>
  <si>
    <t>Расходы на предоставление субсидий в связи с выполнением работ в сфере физической культуры и спорта</t>
  </si>
  <si>
    <t>0510720806</t>
  </si>
  <si>
    <t>0520000000</t>
  </si>
  <si>
    <t>0520200000</t>
  </si>
  <si>
    <t>0520220980</t>
  </si>
  <si>
    <t>Основное мероприятие "Реализация отдельных мероприятий государственной программы "Развитие физической культуры и спорта"</t>
  </si>
  <si>
    <t>0520400000</t>
  </si>
  <si>
    <t>0520482110</t>
  </si>
  <si>
    <t>05204S2110</t>
  </si>
  <si>
    <t>0520700000</t>
  </si>
  <si>
    <t>0520772705</t>
  </si>
  <si>
    <t>Публичные нормативные социальные выплаты гражданам</t>
  </si>
  <si>
    <t>310</t>
  </si>
  <si>
    <t>Основное мероприятие "Создание условий для присвоения спортивных званий и разрядов, квалификационных категорий спортивных судей"</t>
  </si>
  <si>
    <t>0520800000</t>
  </si>
  <si>
    <t>0520820980</t>
  </si>
  <si>
    <t>Основное мероприятие "Региональный проект "Спорт-норма жизни"</t>
  </si>
  <si>
    <t>052P500000</t>
  </si>
  <si>
    <t>052P550810</t>
  </si>
  <si>
    <t>Подпрограмма "Развитие инфраструктуры спорта"</t>
  </si>
  <si>
    <t>0530000000</t>
  </si>
  <si>
    <t>Основное мероприятие "Развитие сети спортивных объектов шаговой доступности" государственной программы "Развитие физической культуры и спорта"</t>
  </si>
  <si>
    <t>0530400000</t>
  </si>
  <si>
    <t>0530482130</t>
  </si>
  <si>
    <t>05304S2130</t>
  </si>
  <si>
    <t>Основное мероприятие "Строительство быстровозводимых спортивных сооружений"</t>
  </si>
  <si>
    <t>0530500000</t>
  </si>
  <si>
    <t>0530582120</t>
  </si>
  <si>
    <t>0530598030</t>
  </si>
  <si>
    <t>05305S2120</t>
  </si>
  <si>
    <t>05305S8030</t>
  </si>
  <si>
    <t>Муниципальная программа "Молодёжная политика Сургута на период до 2030 года"</t>
  </si>
  <si>
    <t>0600000000</t>
  </si>
  <si>
    <t>Основное мероприятие "Организация мероприятий по работе с детьми и молодежью"</t>
  </si>
  <si>
    <t>0600100000</t>
  </si>
  <si>
    <t>0600120980</t>
  </si>
  <si>
    <t>0600185060</t>
  </si>
  <si>
    <t>Основное мероприятие "Организация выполнения отдельных функций по содержанию муниципальных учреждений, курируемых отделом молодёжной политики"</t>
  </si>
  <si>
    <t>0600200000</t>
  </si>
  <si>
    <t>0600220980</t>
  </si>
  <si>
    <t>Основное мероприятие "Организация установки и обслуживания временных мобильных туалетов при проведении городских молодёжных массовых мероприятий"</t>
  </si>
  <si>
    <t>0600300000</t>
  </si>
  <si>
    <t>0600320980</t>
  </si>
  <si>
    <t>0600500000</t>
  </si>
  <si>
    <t>0600502040</t>
  </si>
  <si>
    <t>Основное мероприятие "Строительство, реконструкция и капитальный ремонт объектов в сфере молодежной политики"</t>
  </si>
  <si>
    <t>0600700000</t>
  </si>
  <si>
    <t>0600720980</t>
  </si>
  <si>
    <t>Муниципальная программа "Развитие коммунального комплекса в городе Сургуте на период до 2030 года"</t>
  </si>
  <si>
    <t>0800000000</t>
  </si>
  <si>
    <t>Основное мероприятие "Реконструкция, расширение, модернизация и капитальный ремонт объектов коммунального комплекса"</t>
  </si>
  <si>
    <t>0800100000</t>
  </si>
  <si>
    <t>08001S2591</t>
  </si>
  <si>
    <t>Основное мероприятие "Возмещение недополученных доходов организациям, осуществляющим реализацию населению сжиженного газа по социально ориентированным розничным ценам"</t>
  </si>
  <si>
    <t>0800200000</t>
  </si>
  <si>
    <t>0800284340</t>
  </si>
  <si>
    <t>Основное мероприятие "Актуализация схем тепло-, водоснабжения и водоотведения муниципального образования городской округ Сургут"</t>
  </si>
  <si>
    <t>0800300000</t>
  </si>
  <si>
    <t>0800320980</t>
  </si>
  <si>
    <t>0900000000</t>
  </si>
  <si>
    <t>0900100000</t>
  </si>
  <si>
    <t>0900120980</t>
  </si>
  <si>
    <t>0900200000</t>
  </si>
  <si>
    <t>0900220980</t>
  </si>
  <si>
    <t>0900300000</t>
  </si>
  <si>
    <t>0900300590</t>
  </si>
  <si>
    <t>Муниципальная программа "Энергосбережение и повышение энергетической эффективности в городе Сургуте на период до 2030 года"</t>
  </si>
  <si>
    <t>1000000000</t>
  </si>
  <si>
    <t>Основное мероприятие "Реализация энергосберегающих мероприятий (проектов) в муниципальных учреждениях"</t>
  </si>
  <si>
    <t>1000200000</t>
  </si>
  <si>
    <t>1000220980</t>
  </si>
  <si>
    <t>Основное мероприятие "Реализация энергосберегающих мероприятий в жилищном фонде"</t>
  </si>
  <si>
    <t>1000400000</t>
  </si>
  <si>
    <t>1000420980</t>
  </si>
  <si>
    <t>Муниципальная программа "Развитие транспортной системы города Сургута на период до 2030 года"</t>
  </si>
  <si>
    <t>1100000000</t>
  </si>
  <si>
    <t>Подпрограмма "Дорожное хозяйство"</t>
  </si>
  <si>
    <t>1110000000</t>
  </si>
  <si>
    <t>Основное мероприятие "Капитальный ремонт и ремонт автомобильных дорог"</t>
  </si>
  <si>
    <t>1110100000</t>
  </si>
  <si>
    <t>1110120980</t>
  </si>
  <si>
    <t>Основное мероприятие "Обеспечение комплексного содержания автомобильных дорог, искусственных сооружений в соответствии с требованиями к эксплуатационному состоянию, допустимому по условиям обеспечения безопасности дорожного движения"</t>
  </si>
  <si>
    <t>1110300000</t>
  </si>
  <si>
    <t>Расходы на предоставление субсидий на содержание средств регулирования дорожного движения</t>
  </si>
  <si>
    <t>1110320807</t>
  </si>
  <si>
    <t>Расходы на предоставление субсидий на содержание, ремонт и капитальный ремонт линий уличного освещения автомобильных дорог и пешеходных зон</t>
  </si>
  <si>
    <t>1110320808</t>
  </si>
  <si>
    <t>1110320980</t>
  </si>
  <si>
    <t>Основное мероприятие "Строительство (реконструкция) автомобильных дорог общего пользования местного значения"</t>
  </si>
  <si>
    <t>1110500000</t>
  </si>
  <si>
    <t>1110520980</t>
  </si>
  <si>
    <t>1110598012</t>
  </si>
  <si>
    <t>11105S8012</t>
  </si>
  <si>
    <t>1110600000</t>
  </si>
  <si>
    <t>1110620980</t>
  </si>
  <si>
    <t>Основное мероприятие "Строительство дополнительных парковочных мест"</t>
  </si>
  <si>
    <t>1111100000</t>
  </si>
  <si>
    <t>1111120980</t>
  </si>
  <si>
    <t>Основное мероприятие "Обеспечение развития систем видеонаблюдения с целью повышения безопасности дорожного движения и информирования владельцев транспортных средств"</t>
  </si>
  <si>
    <t>1111300000</t>
  </si>
  <si>
    <t>1111382810</t>
  </si>
  <si>
    <t>11113S2810</t>
  </si>
  <si>
    <t>Основное мероприятие "Региональный проект "Региональная и местная дорожная сеть"</t>
  </si>
  <si>
    <t>111R100000</t>
  </si>
  <si>
    <t>111R120980</t>
  </si>
  <si>
    <t>Основное мероприятие "Региональный проект "Общесистемные меры развития дорожного хозяйства"</t>
  </si>
  <si>
    <t>111R200000</t>
  </si>
  <si>
    <t>111R254180</t>
  </si>
  <si>
    <t>Подпрограмма "Автомобильный транспорт"</t>
  </si>
  <si>
    <t>1120000000</t>
  </si>
  <si>
    <t>Основное мероприятие "Организация обеспечения населения услугами по перевозке пассажиров транспортом общего пользования"</t>
  </si>
  <si>
    <t>1120100000</t>
  </si>
  <si>
    <t>1120120980</t>
  </si>
  <si>
    <t>Муниципальная программа "Комфортное проживание в городе Сургуте на период до 2030 года"</t>
  </si>
  <si>
    <t>1300000000</t>
  </si>
  <si>
    <t>Подпрограмма "Комфортная среда"</t>
  </si>
  <si>
    <t>1310000000</t>
  </si>
  <si>
    <t>Основное мероприятие "Создание условий по обеспечению комфортного и безопасного проживания в жилищном фонде"</t>
  </si>
  <si>
    <t>1310100000</t>
  </si>
  <si>
    <t>Расходы на предоставление субсидий на оказание услуг водоснабжения населению, проживающему в жилищном фонде с централизованным холодным водоснабжением, не соответствующим требованиям СанПиН</t>
  </si>
  <si>
    <t>1310120809</t>
  </si>
  <si>
    <t>Расходы на предоставление субсидий на оказание услуг теплоснабжения населению, проживающему во временных посёлках</t>
  </si>
  <si>
    <t>1310120810</t>
  </si>
  <si>
    <t>1310120980</t>
  </si>
  <si>
    <t>Основное мероприятие "Обеспечение комплексного содержания и ремонта территорий общественного пользования в соответствии с установленными санитарными правилами содержания территорий населённых мест, правилами благоустройства территории города"</t>
  </si>
  <si>
    <t>1310300000</t>
  </si>
  <si>
    <t>1310320808</t>
  </si>
  <si>
    <t>1310320980</t>
  </si>
  <si>
    <t>Исполнение судебных актов</t>
  </si>
  <si>
    <t>830</t>
  </si>
  <si>
    <t>Подпрограмма "Обеспечение стабильной благополучной эпизоотической обстановки в городе Сургуте и защита населения от болезней, общих для человека и животных"</t>
  </si>
  <si>
    <t>1330000000</t>
  </si>
  <si>
    <t>Основное мероприятие "Реализация переданного государственного полномочия по организации мероприятий при осуществлении деятельности по обращению с животными без владельцев"</t>
  </si>
  <si>
    <t>1330100000</t>
  </si>
  <si>
    <t>1330120980</t>
  </si>
  <si>
    <t>1330184200</t>
  </si>
  <si>
    <t>13301G4200</t>
  </si>
  <si>
    <t>Основное мероприятие "Сбор и уничтожение биологических отходов с территории общего пользования и улично-дорожной сети города"</t>
  </si>
  <si>
    <t>1330200000</t>
  </si>
  <si>
    <t>1330220980</t>
  </si>
  <si>
    <t>Подпрограмма "Охрана окружающей среды"</t>
  </si>
  <si>
    <t>1340000000</t>
  </si>
  <si>
    <t>Основное мероприятие "Организация мероприятий по охране окружающей среды"</t>
  </si>
  <si>
    <t>1340100000</t>
  </si>
  <si>
    <t>1340120980</t>
  </si>
  <si>
    <t>Основное мероприятие "Реализация переданного государственного полномочия по организации осуществления мероприятий по проведению дезинсекции и дератизации"</t>
  </si>
  <si>
    <t>1340200000</t>
  </si>
  <si>
    <t>1340284280</t>
  </si>
  <si>
    <t>13402G4280</t>
  </si>
  <si>
    <t>Основное мероприятие "Организация мероприятий по обеспечению соблюдения лесного законодательства, предупреждению возникновения и распространения лесных пожаров, включая территорию особо охраняемых природных территорий"</t>
  </si>
  <si>
    <t>1340300000</t>
  </si>
  <si>
    <t>1340320980</t>
  </si>
  <si>
    <t>Муниципальная программа "Организация ритуальных услуг и содержание объектов похоронного назначения в городе Сургуте на период до 2030 года"</t>
  </si>
  <si>
    <t>1500000000</t>
  </si>
  <si>
    <t>Основное мероприятие "Организация похоронного дела"</t>
  </si>
  <si>
    <t>1500100000</t>
  </si>
  <si>
    <t>1500100590</t>
  </si>
  <si>
    <t>1500120980</t>
  </si>
  <si>
    <t>Основное мероприятие "Развитие общественной инфраструктуры и реализация приоритетных направлений развития"</t>
  </si>
  <si>
    <t>1500200000</t>
  </si>
  <si>
    <t>1500220980</t>
  </si>
  <si>
    <t>Муниципальная программа "Защита населения и территории города Сургута от чрезвычайных ситуаций и совершенствование гражданской обороны на период до 2030 года"</t>
  </si>
  <si>
    <t>1600000000</t>
  </si>
  <si>
    <t>Основное мероприятие "Осуществление организационно-методического, финансово-экономического сопровождения деятельности по осуществлению функций в сфере защиты населения и территории города Сургута от чрезвычайных ситуаций и совершенствования гражданской обороны"</t>
  </si>
  <si>
    <t>1600100000</t>
  </si>
  <si>
    <t>1600100590</t>
  </si>
  <si>
    <t>1600102040</t>
  </si>
  <si>
    <t>1600120980</t>
  </si>
  <si>
    <t>Основное мероприятие "Сбор и обмен информацией в области защиты населения и территории городского округа от чрезвычайных ситуаций, обеспечение своевременного оповещения и информирования населения об угрозе возникновения или о возникновении чрезвычайных ситуаций"</t>
  </si>
  <si>
    <t>1600200000</t>
  </si>
  <si>
    <t>1600220980</t>
  </si>
  <si>
    <t>Основное мероприятие "Разработка и реализация плана основных мероприятий муниципального образования городской округ Сургут в области гражданской обороны, предупреждения и ликвидации чрезвычайных ситуаций, обеспечения пожарной безопасности и безопасности людей на водных объектах"</t>
  </si>
  <si>
    <t>1600300000</t>
  </si>
  <si>
    <t>1600320980</t>
  </si>
  <si>
    <t>Муниципальная программа "Профилактика правонарушений в городе Сургуте на период до 2030 года"</t>
  </si>
  <si>
    <t>1700000000</t>
  </si>
  <si>
    <t>1700100000</t>
  </si>
  <si>
    <t>1700120980</t>
  </si>
  <si>
    <t>1700182300</t>
  </si>
  <si>
    <t>17001S2300</t>
  </si>
  <si>
    <t>Основное мероприятие "Осуществление отдельных государственных полномочий по созданию и обеспечению деятельности административной комиссии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Законом ХМАО-Югры "Об административных правонарушениях"</t>
  </si>
  <si>
    <t>1700200000</t>
  </si>
  <si>
    <t>1700284250</t>
  </si>
  <si>
    <t>17002G4250</t>
  </si>
  <si>
    <t>Основное мероприятие "Обеспечение бесперебойного функционирования и развития оборудования систем видеонаблюдения и фото-видеофиксации АПК "Безопасный город"</t>
  </si>
  <si>
    <t>1700300000</t>
  </si>
  <si>
    <t>1700320980</t>
  </si>
  <si>
    <t>Основное мероприятие "Реализация переданного отдельного государственного полномочия по созданию и осуществлению деятельности комиссии по делам несовершеннолетних и защите их прав"</t>
  </si>
  <si>
    <t>1700400000</t>
  </si>
  <si>
    <t>1700484270</t>
  </si>
  <si>
    <t>Основное мероприятие "Аренда помещения в целях предоставления для работы на обслуживаемом административном участке сотруднику, замещающему должность участкового уполномоченного Полиции УМВД России по городу Сургуту"</t>
  </si>
  <si>
    <t>1700700000</t>
  </si>
  <si>
    <t>1700720980</t>
  </si>
  <si>
    <t>Основное мероприятие "Материальное стимулирование граждан, являющихся членами народных дружин, участвующих в мероприятиях по охране общественного порядка на территории муниципального образования городской округ Сургут"</t>
  </si>
  <si>
    <t>1700900000</t>
  </si>
  <si>
    <t>1700920980</t>
  </si>
  <si>
    <t>Основное мероприятие "Проведение ежегодного конкурса народных дружинников"</t>
  </si>
  <si>
    <t>1701000000</t>
  </si>
  <si>
    <t>1701020980</t>
  </si>
  <si>
    <t>Основное мероприятие "Выплата компенсации за проезд в общественном транспорте гражданам, являющимся членами народных дружин"</t>
  </si>
  <si>
    <t>1701100000</t>
  </si>
  <si>
    <t>1701120980</t>
  </si>
  <si>
    <t>Муниципальная программа "Развитие агропромышленного комплекса в городе Сургуте на период до 2030 года"</t>
  </si>
  <si>
    <t>2500000000</t>
  </si>
  <si>
    <t>Основное мероприятие "Государственная поддержка развития животноводства"</t>
  </si>
  <si>
    <t>2500200000</t>
  </si>
  <si>
    <t>2500284350</t>
  </si>
  <si>
    <t>Основное мероприятие "Государственная поддержка развития рыбохозяйственного комплекса"</t>
  </si>
  <si>
    <t>2500300000</t>
  </si>
  <si>
    <t>2500384180</t>
  </si>
  <si>
    <t>Основное мероприятие "Государственная поддержка развития малых форм хозяйствования, предоставление субсидий на развитие материально-технической базы (за исключением личных подсобных хозяйств)"</t>
  </si>
  <si>
    <t>2500400000</t>
  </si>
  <si>
    <t>2500484170</t>
  </si>
  <si>
    <t>Муниципальная программа "Развитие муниципальной службы в городе Сургуте на период до 2030 года"</t>
  </si>
  <si>
    <t>3000000000</t>
  </si>
  <si>
    <t>Основное мероприятие "Внедрение института наставничества в рамках Школы муниципального служащего"</t>
  </si>
  <si>
    <t>3000400000</t>
  </si>
  <si>
    <t>3000420980</t>
  </si>
  <si>
    <t>Основное мероприятие "Организация дополнительного профессионального образования работников органов местного самоуправления (в т.ч. обучение в рамках Школы муниципального служащего)"</t>
  </si>
  <si>
    <t>3000900000</t>
  </si>
  <si>
    <t>3000902040</t>
  </si>
  <si>
    <t>3000920980</t>
  </si>
  <si>
    <t>Муниципальная программа "Развитие гражданского общества в городе Сургуте на период до 2030 года"</t>
  </si>
  <si>
    <t>3100000000</t>
  </si>
  <si>
    <t>Подпрограмма "Взаимодействие органов местного самоуправления с институтами гражданского общества в решении вопросов местного значения"</t>
  </si>
  <si>
    <t>3110000000</t>
  </si>
  <si>
    <t>Основное мероприятие "Обеспечение выполнения функций муниципального казённого учреждения "Наш город" в рамках комплексной работы с населением"</t>
  </si>
  <si>
    <t>3110100000</t>
  </si>
  <si>
    <t>3110100590</t>
  </si>
  <si>
    <t>Основное мероприятие "Проект для детей и подростков по месту жительства "ТехноСфера"</t>
  </si>
  <si>
    <t>3110300000</t>
  </si>
  <si>
    <t>3110320980</t>
  </si>
  <si>
    <t>Основное мероприятие "Организация выполнения отдельных функций по содержанию объектов муниципального казённого учреждения "Наш город"</t>
  </si>
  <si>
    <t>3110500000</t>
  </si>
  <si>
    <t>3110520980</t>
  </si>
  <si>
    <t>Основное мероприятие "Организация социологических исследований и информирование населения города по социально значимым вопросам"</t>
  </si>
  <si>
    <t>3110600000</t>
  </si>
  <si>
    <t>3110620980</t>
  </si>
  <si>
    <t>Основное мероприятие "Финансовая, имущественная, информационная, консультационная поддержка деятельности территориальных общественных самоуправлений"</t>
  </si>
  <si>
    <t>3110700000</t>
  </si>
  <si>
    <t>Расходы на предоставление субсидий территориальным общественным самоуправлениям города Сургута на осуществление собственных инициатив по вопросам местного значения</t>
  </si>
  <si>
    <t>3110720811</t>
  </si>
  <si>
    <t>3110720980</t>
  </si>
  <si>
    <t>Подпрограмма "Создание условий для расширения доступа населения к информации о деятельности органов местного самоуправления"</t>
  </si>
  <si>
    <t>3120000000</t>
  </si>
  <si>
    <t>Основное мероприятие "Подготовка и размещение информации о деятельности органов местного самоуправления, поддержка и развитие социальной рекламы и издательской деятельности"</t>
  </si>
  <si>
    <t>3120100000</t>
  </si>
  <si>
    <t>3120120980</t>
  </si>
  <si>
    <t>3120151200</t>
  </si>
  <si>
    <t>Подпрограмма "Поддержка социально ориентированных некоммерческих организаций"</t>
  </si>
  <si>
    <t>3130000000</t>
  </si>
  <si>
    <t>Основное мероприятие "Оказание финансовой поддержки социально ориентированным некоммерческим организациям путем предоставления субсидий, грантов в форме субсидий"</t>
  </si>
  <si>
    <t>3130100000</t>
  </si>
  <si>
    <t>Расходы на предоставление субсидий на оплату отдельных коммунальных услуг и услуг за содержание и текущий ремонт общего имущества в многоквартирном доме социально ориентированным некоммерческим организациям, объединяющим инвалидов и защищающим их права и интересы, предоставляющим услуги для инвалидов по проведению культурно-досуговых мероприятий и спортивной реабилитации</t>
  </si>
  <si>
    <t>3130120812</t>
  </si>
  <si>
    <t>Расходы на предоставление субсидий на приобретение проездных билетов</t>
  </si>
  <si>
    <t>3130120813</t>
  </si>
  <si>
    <t>Расходы на предоставление грантов в форме субсидий в целях поддержки общественно значимых инициатив</t>
  </si>
  <si>
    <t>3130120814</t>
  </si>
  <si>
    <t>Основное мероприятие "Оказание поддержки деятельности социально ориентированных некоммерческих организаций"</t>
  </si>
  <si>
    <t>3130200000</t>
  </si>
  <si>
    <t>3130220980</t>
  </si>
  <si>
    <t>Муниципальная программа "Развитие электронного муниципалитета на период до 2030 года"</t>
  </si>
  <si>
    <t>3300000000</t>
  </si>
  <si>
    <t>Основное мероприятие "Обеспечение деятельности МКУ "УИТС г. Сургута"</t>
  </si>
  <si>
    <t>3300100000</t>
  </si>
  <si>
    <t>3300100590</t>
  </si>
  <si>
    <t>Подпрограмма "Цифровая трансформация муниципального образования"</t>
  </si>
  <si>
    <t>3310000000</t>
  </si>
  <si>
    <t>Основное мероприятие "Реализация проекта "Умный город"</t>
  </si>
  <si>
    <t>3310100000</t>
  </si>
  <si>
    <t>3310120070</t>
  </si>
  <si>
    <t>Подпрограмма "Повышение эффективности системы муниципального управления за счёт использования современных информационно-телекоммуникационных технологий"</t>
  </si>
  <si>
    <t>3320000000</t>
  </si>
  <si>
    <t>Основное мероприятие "Унификация технического обеспечения, эксплуатируемого в органах местного самоуправления и муниципальных учреждениях, стандартизация процессов содержания и обслуживания технического обеспечения в органах местного самоуправления и муниципальных учреждениях"</t>
  </si>
  <si>
    <t>3320200000</t>
  </si>
  <si>
    <t>3320220070</t>
  </si>
  <si>
    <t>Основное мероприятие "Стандартизация (унификация) программного обеспечения и информационных систем, эксплуатируемых в органах местного самоуправления и муниципальных учреждениях"</t>
  </si>
  <si>
    <t>3320300000</t>
  </si>
  <si>
    <t>3320320070</t>
  </si>
  <si>
    <t>Основное мероприятие "Создание, развитие и эксплуатация информационных систем специальной и типовой деятельности"</t>
  </si>
  <si>
    <t>3320400000</t>
  </si>
  <si>
    <t>3320420070</t>
  </si>
  <si>
    <t>Основное мероприятие "Организация защиты информации комплексной муниципальной информационной системы"</t>
  </si>
  <si>
    <t>3320700000</t>
  </si>
  <si>
    <t>3320720070</t>
  </si>
  <si>
    <t>Основное мероприятие "Развитие единой телекоммуникационной инфраструктуры и обеспечение её функционирования, развитие муниципального центра обработки и хранения данных в составе комплексной муниципальной информационной системы"</t>
  </si>
  <si>
    <t>3320900000</t>
  </si>
  <si>
    <t>3320920070</t>
  </si>
  <si>
    <t>Муниципальная программа "Улучшение условий и охраны труда в городе Сургуте на период до 2030 года"</t>
  </si>
  <si>
    <t>3400000000</t>
  </si>
  <si>
    <t>Основное мероприятие "Осуществление полномочий в сфере трудовых отношений и государственного управления охраной труда"</t>
  </si>
  <si>
    <t>3400200000</t>
  </si>
  <si>
    <t>3400284120</t>
  </si>
  <si>
    <t>Основное мероприятие "Реализация организационно-технических, санитарно-гигиенических, лечебно-профилактических и иных мероприятий охраны труда"</t>
  </si>
  <si>
    <t>3400300000</t>
  </si>
  <si>
    <t>3400320980</t>
  </si>
  <si>
    <t>Муниципальная программа "Развитие малого и среднего предпринимательства в городе Сургуте на период до 2030 года"</t>
  </si>
  <si>
    <t>3500000000</t>
  </si>
  <si>
    <t>3500100000</t>
  </si>
  <si>
    <t>3500120980</t>
  </si>
  <si>
    <t>Основное мероприятие "Популяризация предпринимательства"</t>
  </si>
  <si>
    <t>3500200000</t>
  </si>
  <si>
    <t>3500220980</t>
  </si>
  <si>
    <t>Основное мероприятие "Создание условий для развития туризма"</t>
  </si>
  <si>
    <t>3500400000</t>
  </si>
  <si>
    <t>3500420980</t>
  </si>
  <si>
    <t>Основное мероприятие "Региональный проект "Создание условий для легкого старта и комфортного ведения бизнеса"</t>
  </si>
  <si>
    <t>350I400000</t>
  </si>
  <si>
    <t>Основное мероприятие "Региональный проект "Акселерация субъектов малого и среднего предпринимательства"</t>
  </si>
  <si>
    <t>350I500000</t>
  </si>
  <si>
    <t>350I582380</t>
  </si>
  <si>
    <t>350I5S2380</t>
  </si>
  <si>
    <t>350I5Z2380</t>
  </si>
  <si>
    <t>Муниципальная программа "Формирование комфортной городской среды на период до 2030 года"</t>
  </si>
  <si>
    <t>3600000000</t>
  </si>
  <si>
    <t>Подпрограмма "Благоустройство общественных территорий"</t>
  </si>
  <si>
    <t>3610000000</t>
  </si>
  <si>
    <t>3610100000</t>
  </si>
  <si>
    <t>3610120980</t>
  </si>
  <si>
    <t>3610198014</t>
  </si>
  <si>
    <t>36101S8014</t>
  </si>
  <si>
    <t>Основное мероприятие "Реализация инициативных проектов"</t>
  </si>
  <si>
    <t>3610500000</t>
  </si>
  <si>
    <t>Основное мероприятие "Региональный проект "Формирование комфортной городской среды"</t>
  </si>
  <si>
    <t>361F200000</t>
  </si>
  <si>
    <t>361F220980</t>
  </si>
  <si>
    <t>361F255550</t>
  </si>
  <si>
    <t>Подпрограмма "Обеспечение благоустройства дворовых территорий многоквартирных домов"</t>
  </si>
  <si>
    <t>3620000000</t>
  </si>
  <si>
    <t>Основное мероприятие "Благоустройство дворовых территорий"</t>
  </si>
  <si>
    <t>3620100000</t>
  </si>
  <si>
    <t>Расходы на предоставление субсидий на благоустройство дворовых территорий многоквартирных домов</t>
  </si>
  <si>
    <t>3620120815</t>
  </si>
  <si>
    <t>Подпрограмма "Декоративно-художественное и праздничное оформление города"</t>
  </si>
  <si>
    <t>3650000000</t>
  </si>
  <si>
    <t>Основное мероприятие "Организация праздничного оформления города (в том числе изготовление и размещение социальной рекламы и информации) и новогоднего оформления города"</t>
  </si>
  <si>
    <t>3650200000</t>
  </si>
  <si>
    <t>3650220980</t>
  </si>
  <si>
    <t>Основное мероприятие "Изготовление и установка монументальных и скульптурно-декоративных объектов (в том числе мемориальных досок)"</t>
  </si>
  <si>
    <t>3650300000</t>
  </si>
  <si>
    <t>3650320980</t>
  </si>
  <si>
    <t>Основное мероприятие "Архитектурно-художественное освещение города"</t>
  </si>
  <si>
    <t>3650400000</t>
  </si>
  <si>
    <t>3650420980</t>
  </si>
  <si>
    <t>3700000000</t>
  </si>
  <si>
    <t>Подпрограмма "Укрепление межнационального и межконфессионального согласия, поддержка и развитие языков и культуры народов Российской Федерации, проживающих на территории города Сургута, обеспечение социальной и культурной адаптации мигрантов, профилактика межнациональных (межэтнических) конфликтов"</t>
  </si>
  <si>
    <t>3710000000</t>
  </si>
  <si>
    <t>Основное мероприятие "Оказание поддержки некоммерческим организациям для реализации проектов и участия в мероприятиях в сфере межнациональных (межэтнических) отношений, профилактики экстремизма"</t>
  </si>
  <si>
    <t>3710100000</t>
  </si>
  <si>
    <t>Расходы на предоставление грантов в форме субсидий в целях поддержки общественно значимых инициатив, направленных на межнациональное и межконфессиональное согласие, профилактику экстремизма, в сфере физической культуры и спорта</t>
  </si>
  <si>
    <t>3710120816</t>
  </si>
  <si>
    <t>Расходы на предоставление грантов в форме субсидий в целях поддержки общественно значимых инициатив в сфере межнационального и межконфессионального согласия, профилактики экстремизма</t>
  </si>
  <si>
    <t>3710120817</t>
  </si>
  <si>
    <t>Основное мероприятие "Развитие и использование потенциала молодежи в интересах укрепления единства российской нации, упрочения мира и согласия"</t>
  </si>
  <si>
    <t>3710200000</t>
  </si>
  <si>
    <t>3710220980</t>
  </si>
  <si>
    <t>Основное мероприятие "Содействие этнокультурному многообразию народов России"</t>
  </si>
  <si>
    <t>3710300000</t>
  </si>
  <si>
    <t>3710320980</t>
  </si>
  <si>
    <t>3710382560</t>
  </si>
  <si>
    <t>37103S2560</t>
  </si>
  <si>
    <t>Основное мероприятие "Создание и поддержка деятельности центров национальных культур, домов дружбы народов, центров межнационального сотрудничества, центров этнокультурного развития, этнокультурных комплексов"</t>
  </si>
  <si>
    <t>3710400000</t>
  </si>
  <si>
    <t>3710420980</t>
  </si>
  <si>
    <t>Основное мероприятие "Развитие кадрового потенциала в сфере межнациональных (межэтнических) отношений, профилактики экстремизма"</t>
  </si>
  <si>
    <t>3710500000</t>
  </si>
  <si>
    <t>3710520980</t>
  </si>
  <si>
    <t>Основное мероприятие "Просветительские мероприятия, направленные на популяризацию и поддержку русского языка, как государственного языка Российской Федерации и языка межнационального общения"</t>
  </si>
  <si>
    <t>3710600000</t>
  </si>
  <si>
    <t>3710620980</t>
  </si>
  <si>
    <t>Основное мероприятие "Система мер, обеспечивающих уважительное отношение мигрантов к культуре и традициям принимающего сообщества"</t>
  </si>
  <si>
    <t>3710900000</t>
  </si>
  <si>
    <t>3710920980</t>
  </si>
  <si>
    <t>Основное мероприятие "Проведение информационных кампаний, направленных на укрепление общероссийского гражданского единства и гармонизацию межнациональных отношений, профилактику экстремизма"</t>
  </si>
  <si>
    <t>3711000000</t>
  </si>
  <si>
    <t>3711020980</t>
  </si>
  <si>
    <t>Основное мероприятие "Конкурс журналистских работ и проектов (программ) редакций СМИ по освещению мероприятий, направленных на укрепление общероссийского гражданского единства, гармонизацию межнациональных и межконфессиональных отношений, профилактику экстремизма"</t>
  </si>
  <si>
    <t>3711100000</t>
  </si>
  <si>
    <t>Расходы на предоставление грантов в форме субсидий на создание журналистских материалов и проектов (программ) редакций средств массовой информации по освещению мероприятий, направленных на укрепление общероссийского гражданского единства, гармонизацию межнациональных и межконфессиональных отношений, профилактику экстремизма</t>
  </si>
  <si>
    <t>3711120819</t>
  </si>
  <si>
    <t>Премии и гранты</t>
  </si>
  <si>
    <t>350</t>
  </si>
  <si>
    <t>Основное мероприятие "Укрепление общероссийской гражданской идентичности. Торжественные мероприятия, приуроченные к памятным датам в истории народов России, государственным праздникам (День Конституции России, День России, День государственного флага России, День народного единства)"</t>
  </si>
  <si>
    <t>3711500000</t>
  </si>
  <si>
    <t>3711520980</t>
  </si>
  <si>
    <t>Основное мероприятие "Издание информационных материалов, тематических словарей, разговорников для мигрантов"</t>
  </si>
  <si>
    <t>3711600000</t>
  </si>
  <si>
    <t>3711620980</t>
  </si>
  <si>
    <t>Основное мероприятие "Привлечение средств массовой информации к формированию положительного образа мигранта, популяризация легального труда мигрантов"</t>
  </si>
  <si>
    <t>3711700000</t>
  </si>
  <si>
    <t>3711720980</t>
  </si>
  <si>
    <t>Подпрограмма "Участие в профилактике экстремизма, а также в минимизации и (или) ликвидации последствий проявлений экстремизма"</t>
  </si>
  <si>
    <t>3720000000</t>
  </si>
  <si>
    <t>Основное мероприятие "Повышение профессионального уровня работников образовательных организаций в сфере профилактики экстремизма, разработка и внедрение новых педагогических методик, направленных на профилактику экстремизма"</t>
  </si>
  <si>
    <t>3720200000</t>
  </si>
  <si>
    <t>3720220980</t>
  </si>
  <si>
    <t>Основное мероприятие "Эффективное использование специализированных информационных систем в целях обеспечения правоприменительной практики в сфере противодействия экстремизму"</t>
  </si>
  <si>
    <t>3720300000</t>
  </si>
  <si>
    <t>3720320070</t>
  </si>
  <si>
    <t>Муниципальная программа "Развитие жилищной сферы на период до 2030 года"</t>
  </si>
  <si>
    <t>3800000000</t>
  </si>
  <si>
    <t>Подпрограмма "Содействие развитию градостроительной деятельности"</t>
  </si>
  <si>
    <t>3810000000</t>
  </si>
  <si>
    <t>Основное мероприятие "Осуществление полномочий в области градостроительной деятельности"</t>
  </si>
  <si>
    <t>3810100000</t>
  </si>
  <si>
    <t>3810120980</t>
  </si>
  <si>
    <t>Подпрограмма "Содействие развитию жилищного строительства"</t>
  </si>
  <si>
    <t>3820000000</t>
  </si>
  <si>
    <t>Основное мероприятие "Обеспечение жилыми помещениями граждан"</t>
  </si>
  <si>
    <t>3820200000</t>
  </si>
  <si>
    <t>3820220980</t>
  </si>
  <si>
    <t>3820300000</t>
  </si>
  <si>
    <t>3820400000</t>
  </si>
  <si>
    <t>3820420980</t>
  </si>
  <si>
    <t>3820498013</t>
  </si>
  <si>
    <t>38204S8013</t>
  </si>
  <si>
    <t>3820600000</t>
  </si>
  <si>
    <t>3820620980</t>
  </si>
  <si>
    <t>3820700000</t>
  </si>
  <si>
    <t>3820720980</t>
  </si>
  <si>
    <t>Подпрограмма "Обеспечение мерами государственной поддержки по улучшению жилищных условий отдельных категорий граждан"</t>
  </si>
  <si>
    <t>3830000000</t>
  </si>
  <si>
    <t>Основное мероприятие "Обеспечение жильем молодых семей"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</si>
  <si>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3830100000</t>
  </si>
  <si>
    <t>38301L4970</t>
  </si>
  <si>
    <t>Основное мероприятие "Улучшение жилищных условий ветеранов боевых действий, инвалидов и семей, имеющих детей-инвалидов, вставших на учет в качестве нуждающихся в жилых помещениях до 1 января 2005 года"</t>
  </si>
  <si>
    <t>3830200000</t>
  </si>
  <si>
    <t>3830251350</t>
  </si>
  <si>
    <t>3830251760</t>
  </si>
  <si>
    <t>Подпрограмма "Адресная подпрограмма по переселению граждан из аварийного жилищного фонда на 2019-2025 годы"</t>
  </si>
  <si>
    <t>3840000000</t>
  </si>
  <si>
    <t>Основное мероприятие "Региональный проект "Обеспечение устойчивого сокращения непригодного для проживания жилищного фонда"</t>
  </si>
  <si>
    <t>384F300000</t>
  </si>
  <si>
    <t>Непрограммные расходы</t>
  </si>
  <si>
    <t>4000000000</t>
  </si>
  <si>
    <t>4000000590</t>
  </si>
  <si>
    <t>Глава муниципального образования</t>
  </si>
  <si>
    <t>4000002030</t>
  </si>
  <si>
    <t>4000002040</t>
  </si>
  <si>
    <t>Депутаты представительного органа муниципального образования</t>
  </si>
  <si>
    <t>4000002120</t>
  </si>
  <si>
    <t>Руководитель Контрольно-счётной палаты муниципального образования и его заместители</t>
  </si>
  <si>
    <t>4000002250</t>
  </si>
  <si>
    <t>Расходы на предоставление субсидий на возмещение недополученных доходов, возникающих в связи со снижением платы граждан за коммунальные услуги в целях соблюдения предельных (максимальных) индексов изменения размера вносимой гражданами платы за коммунальные услуги</t>
  </si>
  <si>
    <t>Расходы на предоставление субсидий на возмещение недополученных доходов, возникающих в связи со снижением размеров платы за содержание жилых помещений отдельным категориям граждан</t>
  </si>
  <si>
    <t>Расходы на предоставление субсидий на возмещение недополученных доходов в связи с осуществлением перевозок граждан старшего поколения на автобусных маршрутах</t>
  </si>
  <si>
    <t>Иные непрограммные расходы</t>
  </si>
  <si>
    <t>4000020990</t>
  </si>
  <si>
    <t>4000059300</t>
  </si>
  <si>
    <t>4000072600</t>
  </si>
  <si>
    <t>Предоставление единовременной выплаты ко Дню Победы в Великой Отечественной войне 1941 - 1945 годов (в том числе услуги по доставке выплат получателям)</t>
  </si>
  <si>
    <t>4000072703</t>
  </si>
  <si>
    <t>Выплата пенсии за выслугу лет лицам, замещавшим муниципальные должности на постоянной основе и должности муниципальной службы</t>
  </si>
  <si>
    <t>4000084100</t>
  </si>
  <si>
    <t>4000084220</t>
  </si>
  <si>
    <t>4000084290</t>
  </si>
  <si>
    <t>4000085150</t>
  </si>
  <si>
    <t>40000D9300</t>
  </si>
  <si>
    <t>Наименование</t>
  </si>
  <si>
    <t>Целевая статья</t>
  </si>
  <si>
    <t>Вид расходов</t>
  </si>
  <si>
    <t>Уточненный план</t>
  </si>
  <si>
    <t xml:space="preserve">Исполнение </t>
  </si>
  <si>
    <t>% исполнения к уточненному плану</t>
  </si>
  <si>
    <t>Выплата компенсации педагогическим работникам за работу по подготовке и проведению единого государственного экзамена и организация проведения государственной итоговой аттестации обучающихся, освоивших образовательные программы основного общего образования или среднего общего образования, в том числе в форме единого государственного экзамена</t>
  </si>
  <si>
    <t>Реализация наказов избирателей депутатам Думы Ханты-Мансийского автономного округа - Югры</t>
  </si>
  <si>
    <t>Выплата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</si>
  <si>
    <t>Основное мероприятие "Финансовое обеспечение расходов на оказание дополнительной меры социальной поддержки студентов, заключивших с муниципальными образовательными учреждениями, подведомственными департаменту образования Администрации города, договор о целевом обучении"</t>
  </si>
  <si>
    <t>0300800000</t>
  </si>
  <si>
    <t>0300872600</t>
  </si>
  <si>
    <t>Иные выплаты населению</t>
  </si>
  <si>
    <t>360</t>
  </si>
  <si>
    <t>Реализация программ дошкольного образования муниципальными образовательными организациями</t>
  </si>
  <si>
    <t>Реализация основных общеобразовательных программ муниципальными общеобразовательными организациями</t>
  </si>
  <si>
    <t>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</si>
  <si>
    <t>Реализация программ дошкольного образования частными образовательными организациям</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</si>
  <si>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</si>
  <si>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</si>
  <si>
    <t>Социальная поддержка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</si>
  <si>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Реализация основных общеобразовательных программ частными общеобразовательными организациями</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</si>
  <si>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</si>
  <si>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Создание новых мест в общеобразовательных организациях в связи с ростом числа обучающихся, вызванным демографическим фактором</t>
  </si>
  <si>
    <t>032E153050</t>
  </si>
  <si>
    <t>Создание новых мест в муниципальных общеобразовательных организациях</t>
  </si>
  <si>
    <t>Софинансирование расходов на создание новых мест в муниципальных общеобразовательных организациях за счет средств местного бюджета</t>
  </si>
  <si>
    <t>Расходы за счёт средств местного бюджета на создание новых мест в муниципальных общеобразовательных организациях (сверх доли софинансирования, установленной условиями соглашения о предоставлении субсидии из бюджета автономного округа)</t>
  </si>
  <si>
    <t>032E1Z2860</t>
  </si>
  <si>
    <t>Основное мероприятие "Региональный проект "Патриотическое воспитание граждан Российской Федерации"</t>
  </si>
  <si>
    <t>032EВ00000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</si>
  <si>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</si>
  <si>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032EВ51790</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</si>
  <si>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</si>
  <si>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Софинансирование расходов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за счет средств местного бюджета</t>
  </si>
  <si>
    <t>Организация и обеспечение отдыха и оздоровления детей, в том числе в этнической среде</t>
  </si>
  <si>
    <t>Развитие сферы культуры в муниципальных образованиях Ханты-Мансийского автономного округа - Югры</t>
  </si>
  <si>
    <t>0410185160</t>
  </si>
  <si>
    <t>Государственная поддержка отрасли культуры</t>
  </si>
  <si>
    <t>Софинансирование расходов на развитие сферы культуры в муниципальных образованиях Ханты-Мансийского автономного округа - Югры за счет средств местного бюджета</t>
  </si>
  <si>
    <t>0420185160</t>
  </si>
  <si>
    <t>Создание школ креативных индустрий</t>
  </si>
  <si>
    <t>04301L3530</t>
  </si>
  <si>
    <t>Основное мероприятие "Осуществление выплаты именных стипендий учащимся муниципальных учреждений, осуществляющих образовательную деятельность в сфере культуры"</t>
  </si>
  <si>
    <t>Основное мероприятие "Региональный проект "Культурная среда"</t>
  </si>
  <si>
    <t>043A100000</t>
  </si>
  <si>
    <t>Государственная поддержка отрасли культуры в рамках реализации национального проекта "Культура"</t>
  </si>
  <si>
    <t>043A155190</t>
  </si>
  <si>
    <t>0440185160</t>
  </si>
  <si>
    <t>0440285160</t>
  </si>
  <si>
    <t>Поддержка творческой деятельности и техническое оснащение детских и кукольных театров</t>
  </si>
  <si>
    <t>0440500000</t>
  </si>
  <si>
    <t>Расходы местного бюджета на реализацию инициативного проекта "Летние филармонические сезоны"</t>
  </si>
  <si>
    <t>0440520762</t>
  </si>
  <si>
    <t>046A100000</t>
  </si>
  <si>
    <t>Реконструкция и капитальный ремонт региональных и муниципальных музеев</t>
  </si>
  <si>
    <t>046A155970</t>
  </si>
  <si>
    <t>Подпрограмма "Подготовка спортивного резерва"</t>
  </si>
  <si>
    <t>Основное мероприятие "Обеспечение функционирования и развития учреждений, осуществляющих подготовку спортивного резерва"</t>
  </si>
  <si>
    <t>0520285160</t>
  </si>
  <si>
    <t>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</si>
  <si>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 за счет средств местного бюджета</t>
  </si>
  <si>
    <t>Основное мероприятие "Дополнительная мера социальной поддержки спортсменам некоммерческих организаций, осуществляющих деятельность в области физической культуры и спорта, за достижение спортивных результатов в соревновательной деятельности"</t>
  </si>
  <si>
    <t>Дополнительная мера социальной поддержки спортсменам некоммерческих организаций, осуществляющих деятельность в области физической культуры и спорта, за достижение спортивных результатов в соревновательной деятельности</t>
  </si>
  <si>
    <t>Публичные нормативные выплаты гражданам несоциального характера</t>
  </si>
  <si>
    <t>330</t>
  </si>
  <si>
    <t>Государственная поддержка организаций, входящих в систему спортивной подготовки</t>
  </si>
  <si>
    <t>Софинансирование расходов муниципальных образований по развитию сети спортивных объектов шаговой доступности</t>
  </si>
  <si>
    <t>Софинансирование расходов муниципальных образований по развитию сети спортивных объектов шаговой доступности за счет средств местного бюджета</t>
  </si>
  <si>
    <t>0530520801</t>
  </si>
  <si>
    <t>Развитие материально-технической базы муниципальных учреждений спорта</t>
  </si>
  <si>
    <t>Развитие материально-технической базы муниципальных учреждений спорта за счет бюджетных кредитов на реализацию инфраструктурных проектов</t>
  </si>
  <si>
    <t>Софинансирование расходов на развитие материально-технической базы муниципальных учреждений спорта за счет средств местного бюджета</t>
  </si>
  <si>
    <t>Софинансирование расходов на развитие материально-технической базы муниципальных учреждений спорта, за счет бюджетных кредитов на реализацию инфраструктурных проектов за счет средств местного бюджета</t>
  </si>
  <si>
    <t>Развитие материально-технической базы муниципальных учреждений спорта в целях реализации инфраструктурных проектов за счет средств бюджета Ханты-Мансийского автономного округа - Югры</t>
  </si>
  <si>
    <t>05305К8030</t>
  </si>
  <si>
    <t>Реализация мероприятий по содействию трудоустройству граждан</t>
  </si>
  <si>
    <t>0600185160</t>
  </si>
  <si>
    <t>0600800000</t>
  </si>
  <si>
    <t>Расходы местного бюджета на реализацию инициативного проекта "Открытие молодежного пространства "Точка""</t>
  </si>
  <si>
    <t>0600820761</t>
  </si>
  <si>
    <t>Обеспечение мероприятий по модернизации систем коммунальной инфраструктуры за счет средств бюджета Ханты-Мансийского автономного округа - Югры</t>
  </si>
  <si>
    <t>0800109605</t>
  </si>
  <si>
    <t>0800120980</t>
  </si>
  <si>
    <t>Софинансирование расходов на капитальный ремонт (с заменой) систем газораспределения, теплоснабжения, водоснабжения и водоотведения, в том числе с применением композитных материалов за счет средств местного бюджета</t>
  </si>
  <si>
    <t>Расходы за счёт средств местного бюджета на реконструкцию, расширение, модернизацию, строительство коммунальных объектов за счёт бюджетных кредитов на реализацию инфраструктурных проектов (сверх доли софинансирования, установленной условиями соглашения о предоставлении субсидии из бюджета автономного округа)</t>
  </si>
  <si>
    <t>08001Z8040</t>
  </si>
  <si>
    <t>Возмещение недополученных доходов организациям, осуществляющим реализацию населению сжиженного газа по социально ориентированным розничным ценам (в том числе администрирование)</t>
  </si>
  <si>
    <t>Муниципальная программа "Управление муниципальным имуществом в городе Сургуте на период до 2030 года"</t>
  </si>
  <si>
    <t>Основное мероприятие "Организация изготовления и оформления технической, землеустроительной, оценочной документации на объекты муниципального имущества"</t>
  </si>
  <si>
    <t>Основное мероприятие "Организация содержания, ремонта, контроля сохранностью муниципального имущества и реализация иных функций в части управления и распоряжения имуществом"</t>
  </si>
  <si>
    <t>Основное мероприятие "Осуществление деятельности МКУ "Казна городского хозяйства" по организации управления и распоряжения объектами муниципального имущества"</t>
  </si>
  <si>
    <t>Основное мероприятие "Осуществление деятельности департамента имущественных и земельных отношений по организации управления и распоряжения объектами муниципального имущества"</t>
  </si>
  <si>
    <t>0900400000</t>
  </si>
  <si>
    <t>0900402040</t>
  </si>
  <si>
    <t>0900472600</t>
  </si>
  <si>
    <t>Расходы на предоставление субсидии в соответствии с концессионным соглашением о финансировании, создании и эксплуатации автомобильной дороги - проспект Комсомольский на участке от ул.Федорова до ул.Кайдалова в г.Сургуте</t>
  </si>
  <si>
    <t>1110320823</t>
  </si>
  <si>
    <t>1110520823</t>
  </si>
  <si>
    <t>Строительство (реконструкция), капитальный ремонт и ремонт автомобильных дорог общего пользования местного значения за счет бюджетных кредитов на реализацию инфраструктурных проектов (Научно-технологический центр в городе Сургуте)</t>
  </si>
  <si>
    <t>Софинансирование расходов на строительство (реконструкцию), капитальный ремонт и ремонт автомобильных дорог общего пользования местного значения в целях реализации инфраструктурных проектов за счет средств местного бюджета</t>
  </si>
  <si>
    <t>Основное мероприятие "Строительство внутриквартальных проездов"</t>
  </si>
  <si>
    <t>Основное мероприятие "Выкуп объектов недвижимости для муниципальных нужд (компенсация)"</t>
  </si>
  <si>
    <t>1110800000</t>
  </si>
  <si>
    <t>1110820980</t>
  </si>
  <si>
    <t>Приобретение и установка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t>
  </si>
  <si>
    <t>Софинансирование расходов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за счет средств местного бюджета</t>
  </si>
  <si>
    <t>1111400000</t>
  </si>
  <si>
    <t>Расходы местного бюджета на реализацию инициативного проекта "Устройство освещения для обеспечения безопасного подхода детей к СОШ №45"</t>
  </si>
  <si>
    <t>1111420758</t>
  </si>
  <si>
    <t>Основное мероприятие "Осуществление деятельности по организации управления объектами дорожного хозяйства"</t>
  </si>
  <si>
    <t>1111500000</t>
  </si>
  <si>
    <t>1111500590</t>
  </si>
  <si>
    <t>Выполнение дорожных работ в соответствии с программой дорожной деятельности</t>
  </si>
  <si>
    <t>111R182350</t>
  </si>
  <si>
    <t>Софинансирование расходов на выполнение дорожных работ в соответствии с программой дорожной деятельности за счет средств местного бюджета</t>
  </si>
  <si>
    <t>111R1S2350</t>
  </si>
  <si>
    <t>Расходы за счёт средств местного бюджета на выполнение дорожных работ в соответствии с программой дорожной деятельности (сверх доли софинансирования, установленной условиями соглашения о предоставлении субсидии из бюджета автономного округа)</t>
  </si>
  <si>
    <t>111R1Z2350</t>
  </si>
  <si>
    <t>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</si>
  <si>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1120120822</t>
  </si>
  <si>
    <t>Расходы на предоставление субсидий на возмещение недополученных доходов, возникающих в связи с бесплатным проездом отдельных категорий населения</t>
  </si>
  <si>
    <t>1120120826</t>
  </si>
  <si>
    <t>1120172600</t>
  </si>
  <si>
    <t>1310120820</t>
  </si>
  <si>
    <t>1310120821</t>
  </si>
  <si>
    <t>1310172600</t>
  </si>
  <si>
    <t>Основное мероприятие "Обустройство и содержание мест (площадок) накопления твердых коммунальных отходов для садоводческих товариществ города Сургут"</t>
  </si>
  <si>
    <t>1310400000</t>
  </si>
  <si>
    <t>1310420980</t>
  </si>
  <si>
    <t>Организация мероприятий при осуществлении деятельности по обращению с животными без владельцев</t>
  </si>
  <si>
    <t>Организация мероприятий при осуществлении деятельности по обращению с животными без владельцев за счет средств местного бюджета</t>
  </si>
  <si>
    <t>1330300000</t>
  </si>
  <si>
    <t>Расходы местного бюджета на реализацию инициативного проекта "Благоустройство приюта для животных без владельцев (приобретение вольеров)"</t>
  </si>
  <si>
    <t>1330320765</t>
  </si>
  <si>
    <t>Расходы местного бюджета на реализацию инициативного проекта "Благоустройство приюта для животных без владельцев (приобретение будок)"</t>
  </si>
  <si>
    <t>1330320766</t>
  </si>
  <si>
    <t>Организация осуществления мероприятий по проведению дезинсекции и дератизации в Ханты-Мансийском автономном округе - Югре</t>
  </si>
  <si>
    <t>Организация осуществления мероприятий по проведению дезинсекции и дератизации в Ханты-Мансийском автономном округе - Югре за счет средств местного бюджета</t>
  </si>
  <si>
    <t>Основное мероприятие "Создание и поддержание в постоянной готовности резервов материальных ресурсов (запасов) для предупреждения и ликвидации чрезвычайных ситуаций"</t>
  </si>
  <si>
    <t>1600400000</t>
  </si>
  <si>
    <t>1600420980</t>
  </si>
  <si>
    <t>Основное мероприятие "Создание условий для деятельности народных дружин"</t>
  </si>
  <si>
    <t>Создание условий для деятельности народных дружин</t>
  </si>
  <si>
    <t>Софинансирование расходов на создание условий для деятельности народных дружин за счет средств местного бюджета</t>
  </si>
  <si>
    <t>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t>
  </si>
  <si>
    <t>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 за счет средств местного бюджета</t>
  </si>
  <si>
    <t>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t>
  </si>
  <si>
    <t>Поддержка и развитие животноводства</t>
  </si>
  <si>
    <t>Развитие рыбохозяйственного комплекса</t>
  </si>
  <si>
    <t>Поддержка и развитие малых форм хозяйствования</t>
  </si>
  <si>
    <t>Основное мероприятие "Муниципальное негосударственное пенсионное обеспечение"</t>
  </si>
  <si>
    <t>3000100000</t>
  </si>
  <si>
    <t>3000172704</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</si>
  <si>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</si>
  <si>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Осуществление отдельных государственных полномочий в сфере трудовых отношений и государственного управления охраной труда</t>
  </si>
  <si>
    <t>Осуществление отдельных государственных полномочий в сфере трудовых отношений и государственного управления охраной труда за счет средств местного бюджета</t>
  </si>
  <si>
    <t>34002G4120</t>
  </si>
  <si>
    <t>Основное мероприятие "Создание условий для развития потребительского рынка"</t>
  </si>
  <si>
    <t>Основное мероприятие "Финансовая поддержка физических лиц, не являющихся индивидуальными предпринимателями и применяющих специальный налоговый режим "Налог на профессиональный доход" в виде возмещения затрат на рекламу, по предоставленным консалтинговым услугам, на аренду (субаренду) нежилых помещений, по уплате страховых взносов, на приобретение оборудования и инструментов, на обучение, повышение квалификации, профессиональную переподготовку"</t>
  </si>
  <si>
    <t>3500500000</t>
  </si>
  <si>
    <t>Расходы на предоставление субсидий физическим лицам, не являющимся индивидуальными предпринимателями и применяющих специальный налоговый режим "Налог на профессиональный доход"</t>
  </si>
  <si>
    <t>3500520825</t>
  </si>
  <si>
    <t>Финансовая поддержка субъектов малого и среднего предпринимательства, впервые зарегистрированных и действующих менее одного года, развитие социального предпринимательства</t>
  </si>
  <si>
    <t>350I482330</t>
  </si>
  <si>
    <t>Софинансирование расходов на финансовую поддержку субъектов малого и среднего предпринимательства, впервые зарегистрированным и действующим менее одного года, развитие социального предпринимательства за счет средств местного бюджета</t>
  </si>
  <si>
    <t>350I4S2330</t>
  </si>
  <si>
    <t>Расходы за счёт средств местного бюджета на финансовую поддержку субъектов малого и среднего предпринимательства, впервые зарегистрированных и действующих менее одного года, развитие социального предпринимательства (сверх доли софинансирования, установленной условиями соглашения о предоставлении субсидии из бюджета автономного округа)</t>
  </si>
  <si>
    <t>350I4Z2330</t>
  </si>
  <si>
    <t>Финансовая поддержка субъектов малого и среднего предпринимательства</t>
  </si>
  <si>
    <t>Софинансирование расходов на финансовую поддержку субъектов малого и среднего предпринимательства за счет средств местного бюджета</t>
  </si>
  <si>
    <t>Расходы за счёт средств местного бюджета на финансовую поддержку субъектов малого и среднего предпринимательства (сверх доли софинансирования, установленной условиями соглашения о предоставлении субсидии из бюджета автономного округа)</t>
  </si>
  <si>
    <t>Основное мероприятие "Обустройство (строительство) объектов благоустройства (парки, скверы, набережные и иные общественные территории)"</t>
  </si>
  <si>
    <t>Создание берегоукрепительных сооружений за счет бюджетных кредитов на реализацию инфраструктурных проектов (Научно-технологический центр в городе Сургуте)</t>
  </si>
  <si>
    <t>Софинансирование расходов на создание берегоукрепительных сооружений в целях реализации инфраструктурных проектов за счет средств местного бюджета</t>
  </si>
  <si>
    <t>Расходы за счёт средств местного бюджета на реализацию инициативного проекта "Благоустройство исторического сквера в 27-м микрорайоне"</t>
  </si>
  <si>
    <t>3610520760</t>
  </si>
  <si>
    <t>Расходы местного бюджета на реализацию инициативного проекта "Создание этнокультурных арт-объектов"</t>
  </si>
  <si>
    <t>3610520764</t>
  </si>
  <si>
    <t>Реализация программ формирования современной городской среды</t>
  </si>
  <si>
    <t>Муниципальная программа "Укрепление межнационального и межконфессионального согласия, поддержка и развитие языков и культуры народов Российской Федерации, проживающих на территории города Сургута, обеспечение социальной и культурной адаптации мигрантов, профилактика межнациональных (межэтнических) конфликтов, профилактика экстремизма и терроризма на период до 2030 года"</t>
  </si>
  <si>
    <t>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</si>
  <si>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Софинансирование расходов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за счет средств местного бюджета</t>
  </si>
  <si>
    <t>Основное мероприятие "Сохранение и популяризация самобытной казачьей культуры"</t>
  </si>
  <si>
    <t>3711300000</t>
  </si>
  <si>
    <t>3711320980</t>
  </si>
  <si>
    <t>Основное мероприятие "Обеспечение участия российского казачества в воспитании подрастающего поколения в духе патриотизма. Творческий фестиваль казачьей культуры "В единстве - мы сила!"</t>
  </si>
  <si>
    <t>3711800000</t>
  </si>
  <si>
    <t>3711820980</t>
  </si>
  <si>
    <t>Основное мероприятие "Оказание содействия средствам массовой информации в широком и объективном освещении деятельности органов местного самоуправления по противодействию экстремизму и терроризму в целях формирования в обществе нетерпимого отношения к распространению экстремизма"</t>
  </si>
  <si>
    <t>3720400000</t>
  </si>
  <si>
    <t>3720420980</t>
  </si>
  <si>
    <t>Основное мероприятие "Организация проведения форума, конференций, тренингов, семинаров, "круглых столов", для специалистов и объединений города по вопросам укрепления межнациональных отношений, профилактики экстремизма и терроризма"</t>
  </si>
  <si>
    <t>3720500000</t>
  </si>
  <si>
    <t>3720520980</t>
  </si>
  <si>
    <t>Подпрограмма "Участие в профилактике терроризма, а также минимизации и (или) ликвидации последствий проявления терроризма"</t>
  </si>
  <si>
    <t>3730000000</t>
  </si>
  <si>
    <t>Основное мероприятие "Обеспечение охраны общественного порядка при проведении общегородских, праздничных, культурно-массовых и спортивных мероприятий"</t>
  </si>
  <si>
    <t>3730100000</t>
  </si>
  <si>
    <t>3730120980</t>
  </si>
  <si>
    <t>Реализация мероприятий по градостроительной деятельности</t>
  </si>
  <si>
    <t>3810182911</t>
  </si>
  <si>
    <t>Софинансирование расходов на реализацию мероприятий по градостроительной деятельности за счет средств местного бюджета</t>
  </si>
  <si>
    <t>38101S2911</t>
  </si>
  <si>
    <t>Расходы за счёт средств местного бюджета на реализацию мероприятий по градостроительной деятельности (сверх доли софинансирования, установленной условиями соглашения о предоставлении субсидии из бюджета автономного округа)</t>
  </si>
  <si>
    <t>38101Z2911</t>
  </si>
  <si>
    <t>Основное мероприятие "Обеспечение доступной среды для инвалидов"</t>
  </si>
  <si>
    <t>3820100000</t>
  </si>
  <si>
    <t>3820120980</t>
  </si>
  <si>
    <t>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формирования маневренного жилищного фонда, переселения граждан из жилых домов, находящихся в зонах затопления, подтопления, создание наемных домов социального использования и осуществление выплат гражданам, в чьей собственности находятся жилые помещения, входящие в аварийный жилищный фонд, возмещения за изымаемые жилые помещения</t>
  </si>
  <si>
    <t>3820282901</t>
  </si>
  <si>
    <t>Софинансирование расходов на 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формирования маневренного жилищного фонда, переселения граждан из жилых домов, находящихся в зонах затопления, подтопления, создание наемных домов социального использования и осуществление выплат гражданам, в чьей собственности находятся жилые помещения, входящие в аварийный жилищный фонд, возмещения за изымаемые жилые помещения за счет средств местного бюджета</t>
  </si>
  <si>
    <t>38202S2901</t>
  </si>
  <si>
    <t>Основное мероприятие "Переселение граждан из жилых помещений, не отвечающим требованиям в связи с превышением предельно допустимой концентрации фенола и формальдегида"</t>
  </si>
  <si>
    <t>Переселение граждан из не предназначенных для проживания строений, созданных в период промышленного освоения Сибири и Дальнего Востока</t>
  </si>
  <si>
    <t>38203L1780</t>
  </si>
  <si>
    <t>Основное мероприятие "Строительство систем инженерной инфраструктуры в целях обеспечения инженерной подготовки земельных участков для жилищного строительства"</t>
  </si>
  <si>
    <t>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t>
  </si>
  <si>
    <t>3820482908</t>
  </si>
  <si>
    <t>Реконструкция, расширение, модернизация, строительство коммунальных объектов за счет бюджетных кредитов на реализацию инфраструктурных проектов (Научно-технологический центр в городе Сургуте)</t>
  </si>
  <si>
    <t>Софинансирование расходов на 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 за счет средств местного бюджета</t>
  </si>
  <si>
    <t>38204S2908</t>
  </si>
  <si>
    <t>Софинансирование расходов на реконструкцию, расширение, модернизацию, строительство коммунальных объектов в целях реализации инфраструктурных проектов за счет средств местного бюджета</t>
  </si>
  <si>
    <t>Основное мероприятие "Строительство систем инженерных сетей и подъездных путей к объектам образования"</t>
  </si>
  <si>
    <t>Основное мероприятие "Строительство инженерных систем и подъездных путей к быстровозводимым спортивным сооружениям"</t>
  </si>
  <si>
    <t>Реализация мероприятий по обеспечению жильем молодых семей</t>
  </si>
  <si>
    <t>Осуществление полномочий по обеспечению жильем отдельных категорий граждан, установленных Федеральным законом от 12 января 1995 года № 5-ФЗ "О ветеранах"</t>
  </si>
  <si>
    <t>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</si>
  <si>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384F320980</t>
  </si>
  <si>
    <t>Председатель представительного органа муниципального образования</t>
  </si>
  <si>
    <t>4000002110</t>
  </si>
  <si>
    <t>Аудиторы Контрольно-счётной палаты муниципального образования</t>
  </si>
  <si>
    <t>4000002260</t>
  </si>
  <si>
    <t>Осуществление переданных полномочий Российской Федерации на государственную регистрацию актов гражданского состояния</t>
  </si>
  <si>
    <t>Предоставление дополнительной меры социальной поддержки в виде единовременной выплаты одному из членов семьи (супруге (супругу), детям, родителям) военнослужащего, проживавшего в городе Сургуте и погибшего в ходе специальной военной операции на территориях Донецкой Народной Республики, Луганской Народной Республики и Украины</t>
  </si>
  <si>
    <t>4000072707</t>
  </si>
  <si>
    <t>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</si>
  <si>
    <t>Реализация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</si>
  <si>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Осуществление отдельных государственных полномочий Ханты-Мансийского автономного округа - Югры в сфере обращения с твердыми коммунальными отходами</t>
  </si>
  <si>
    <t>Расходы за счет бюджетных ассигнований резервного фонда Правительства Ханты-Мансийского автономного округа - Югры, за исключением иных межбюджетных трансфертов на реализацию наказов избирателей депутатам Думы Ханты-Мансийского автономного округа - Югры</t>
  </si>
  <si>
    <t>Осуществление переданных полномочий Российской Федерации на государственную регистрацию актов гражданского состояния за счет средств бюджета Ханты-Мансийского автономного округа - Югры</t>
  </si>
  <si>
    <t>Осуществление переданных полномочий Российской Федерации на государственную регистрацию актов гражданского состояния за счет средств местного бюджета</t>
  </si>
  <si>
    <t>40000F9300</t>
  </si>
  <si>
    <t>Осуществление деятельности по опеке и попечительству за счет средств местного бюджета</t>
  </si>
  <si>
    <t>40000G4320</t>
  </si>
  <si>
    <t>Сведения об исполнении бюджета городского округа Сургут Ханты-Мансийского автономного округа – Югры по расходам 
в разрезе муниципальных программ  и непрограммных направлений деятельности в сравнении с запланированными значениями за 1 квартал 2023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</si>
</sst>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
    <numFmt numFmtId="165" formatCode="0.0"/>
    <numFmt numFmtId="166" formatCode="0.0%"/>
  </numFmts>
  <fonts count="2" x14ac:knownFonts="1">
    <font>
      <sz val="10"/>
      <name val="Arial"/>
    </font>
    <font>
      <sz val="10"/>
      <name val="Times New Roman"/>
      <family val="1"/>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0">
    <xf numFmtId="0" fontId="0" fillId="0" borderId="0" xfId="0"/>
    <xf numFmtId="0" fontId="1" fillId="0" borderId="0" xfId="0" applyFont="1" applyBorder="1" applyAlignment="1" applyProtection="1"/>
    <xf numFmtId="165" fontId="1" fillId="0" borderId="0" xfId="0" applyNumberFormat="1" applyFont="1" applyBorder="1" applyAlignment="1" applyProtection="1"/>
    <xf numFmtId="0" fontId="1" fillId="0" borderId="0" xfId="0" applyFont="1" applyAlignment="1">
      <alignment vertical="center"/>
    </xf>
    <xf numFmtId="0" fontId="1" fillId="0" borderId="0" xfId="0" applyFont="1" applyAlignment="1">
      <alignment horizontal="right" vertical="center"/>
    </xf>
    <xf numFmtId="49" fontId="1" fillId="0" borderId="1" xfId="0" applyNumberFormat="1" applyFont="1" applyBorder="1" applyAlignment="1" applyProtection="1">
      <alignment horizontal="center" vertical="top" wrapText="1"/>
    </xf>
    <xf numFmtId="49" fontId="1" fillId="0" borderId="1" xfId="0" applyNumberFormat="1" applyFont="1" applyBorder="1" applyAlignment="1" applyProtection="1">
      <alignment horizontal="center" vertical="center" wrapText="1"/>
    </xf>
    <xf numFmtId="49" fontId="1" fillId="0" borderId="1" xfId="0" applyNumberFormat="1" applyFont="1" applyBorder="1" applyAlignment="1" applyProtection="1">
      <alignment horizontal="left"/>
    </xf>
    <xf numFmtId="49" fontId="1" fillId="0" borderId="1" xfId="0" applyNumberFormat="1" applyFont="1" applyBorder="1" applyAlignment="1" applyProtection="1">
      <alignment horizontal="center"/>
    </xf>
    <xf numFmtId="4" fontId="1" fillId="0" borderId="1" xfId="0" applyNumberFormat="1" applyFont="1" applyBorder="1" applyAlignment="1" applyProtection="1">
      <alignment horizontal="right"/>
    </xf>
    <xf numFmtId="166" fontId="1" fillId="0" borderId="1" xfId="0" applyNumberFormat="1" applyFont="1" applyBorder="1" applyAlignment="1">
      <alignment vertical="center"/>
    </xf>
    <xf numFmtId="0" fontId="1" fillId="0" borderId="0" xfId="0" applyFont="1"/>
    <xf numFmtId="49" fontId="1" fillId="0" borderId="1" xfId="0" applyNumberFormat="1" applyFont="1" applyBorder="1" applyAlignment="1" applyProtection="1">
      <alignment horizontal="left" vertical="center" wrapText="1"/>
    </xf>
    <xf numFmtId="4" fontId="1" fillId="0" borderId="1" xfId="0" applyNumberFormat="1" applyFont="1" applyBorder="1" applyAlignment="1" applyProtection="1">
      <alignment horizontal="right" vertical="center" wrapText="1"/>
    </xf>
    <xf numFmtId="164" fontId="1" fillId="0" borderId="1" xfId="0" applyNumberFormat="1" applyFont="1" applyBorder="1" applyAlignment="1" applyProtection="1">
      <alignment horizontal="left" vertical="center" wrapText="1"/>
    </xf>
    <xf numFmtId="0" fontId="1" fillId="0" borderId="0" xfId="0" applyFont="1" applyAlignment="1">
      <alignment horizontal="center" vertical="top" wrapText="1"/>
    </xf>
    <xf numFmtId="0" fontId="1" fillId="0" borderId="0" xfId="0" applyFont="1" applyBorder="1" applyAlignment="1" applyProtection="1">
      <alignment horizontal="left"/>
    </xf>
    <xf numFmtId="0" fontId="1" fillId="0" borderId="0" xfId="0" applyFont="1" applyBorder="1" applyAlignment="1" applyProtection="1">
      <alignment horizontal="center"/>
    </xf>
    <xf numFmtId="4" fontId="1" fillId="0" borderId="0" xfId="0" applyNumberFormat="1" applyFont="1" applyBorder="1" applyAlignment="1" applyProtection="1">
      <alignment horizontal="center"/>
    </xf>
    <xf numFmtId="0" fontId="1" fillId="0" borderId="0" xfId="0" applyFont="1" applyBorder="1" applyAlignment="1" applyProtection="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M1333"/>
  <sheetViews>
    <sheetView showGridLines="0" tabSelected="1" view="pageBreakPreview" zoomScaleNormal="100" zoomScaleSheetLayoutView="100" workbookViewId="0">
      <selection sqref="A1:F1"/>
    </sheetView>
  </sheetViews>
  <sheetFormatPr defaultRowHeight="12.75" outlineLevelRow="7" x14ac:dyDescent="0.2"/>
  <cols>
    <col min="1" max="1" width="75.42578125" style="11" customWidth="1"/>
    <col min="2" max="2" width="12.140625" style="11" customWidth="1"/>
    <col min="3" max="3" width="8.42578125" style="11" customWidth="1"/>
    <col min="4" max="4" width="15.7109375" style="11" customWidth="1"/>
    <col min="5" max="5" width="15.42578125" style="11" customWidth="1"/>
    <col min="6" max="6" width="14.140625" style="3" customWidth="1"/>
    <col min="7" max="16384" width="9.140625" style="11"/>
  </cols>
  <sheetData>
    <row r="1" spans="1:13" ht="34.5" customHeight="1" x14ac:dyDescent="0.2">
      <c r="A1" s="19" t="s">
        <v>946</v>
      </c>
      <c r="B1" s="19"/>
      <c r="C1" s="19"/>
      <c r="D1" s="19"/>
      <c r="E1" s="19"/>
      <c r="F1" s="19"/>
      <c r="G1" s="15"/>
      <c r="H1" s="15"/>
      <c r="I1" s="15"/>
      <c r="J1" s="15"/>
      <c r="K1" s="15"/>
      <c r="L1" s="15"/>
      <c r="M1" s="15"/>
    </row>
    <row r="2" spans="1:13" x14ac:dyDescent="0.2">
      <c r="A2" s="1"/>
      <c r="B2" s="1"/>
      <c r="C2" s="1"/>
      <c r="D2" s="1"/>
      <c r="E2" s="2"/>
    </row>
    <row r="3" spans="1:13" x14ac:dyDescent="0.2">
      <c r="A3" s="16"/>
      <c r="B3" s="17"/>
      <c r="C3" s="17"/>
      <c r="D3" s="18"/>
      <c r="E3" s="18"/>
      <c r="F3" s="4" t="s">
        <v>0</v>
      </c>
    </row>
    <row r="4" spans="1:13" ht="38.25" x14ac:dyDescent="0.2">
      <c r="A4" s="5" t="s">
        <v>701</v>
      </c>
      <c r="B4" s="5" t="s">
        <v>702</v>
      </c>
      <c r="C4" s="5" t="s">
        <v>703</v>
      </c>
      <c r="D4" s="5" t="s">
        <v>704</v>
      </c>
      <c r="E4" s="5" t="s">
        <v>705</v>
      </c>
      <c r="F4" s="6" t="s">
        <v>706</v>
      </c>
    </row>
    <row r="5" spans="1:13" x14ac:dyDescent="0.2">
      <c r="A5" s="7" t="s">
        <v>1</v>
      </c>
      <c r="B5" s="8"/>
      <c r="C5" s="8"/>
      <c r="D5" s="9">
        <v>41953729579.900002</v>
      </c>
      <c r="E5" s="9">
        <v>5691941247.3900003</v>
      </c>
      <c r="F5" s="10">
        <f>E5/D5</f>
        <v>0.13567187719389326</v>
      </c>
    </row>
    <row r="6" spans="1:13" ht="25.5" x14ac:dyDescent="0.2">
      <c r="A6" s="12" t="s">
        <v>2</v>
      </c>
      <c r="B6" s="6" t="s">
        <v>3</v>
      </c>
      <c r="C6" s="6"/>
      <c r="D6" s="13">
        <v>854488299.99000001</v>
      </c>
      <c r="E6" s="13">
        <v>73324558.909999996</v>
      </c>
      <c r="F6" s="10">
        <f t="shared" ref="F6:F69" si="0">E6/D6</f>
        <v>8.58110741959347E-2</v>
      </c>
    </row>
    <row r="7" spans="1:13" outlineLevel="1" x14ac:dyDescent="0.2">
      <c r="A7" s="12" t="s">
        <v>4</v>
      </c>
      <c r="B7" s="6" t="s">
        <v>5</v>
      </c>
      <c r="C7" s="6"/>
      <c r="D7" s="13">
        <v>159265338.59999999</v>
      </c>
      <c r="E7" s="13">
        <v>61883632.869999997</v>
      </c>
      <c r="F7" s="10">
        <f t="shared" si="0"/>
        <v>0.38855681602776565</v>
      </c>
    </row>
    <row r="8" spans="1:13" ht="25.5" outlineLevel="2" x14ac:dyDescent="0.2">
      <c r="A8" s="12" t="s">
        <v>6</v>
      </c>
      <c r="B8" s="6" t="s">
        <v>7</v>
      </c>
      <c r="C8" s="6"/>
      <c r="D8" s="13">
        <v>157770406.33000001</v>
      </c>
      <c r="E8" s="13">
        <v>60652642.600000001</v>
      </c>
      <c r="F8" s="10">
        <f t="shared" si="0"/>
        <v>0.38443611834995262</v>
      </c>
    </row>
    <row r="9" spans="1:13" ht="38.25" outlineLevel="7" x14ac:dyDescent="0.2">
      <c r="A9" s="12" t="s">
        <v>8</v>
      </c>
      <c r="B9" s="6" t="s">
        <v>7</v>
      </c>
      <c r="C9" s="6" t="s">
        <v>9</v>
      </c>
      <c r="D9" s="13">
        <v>157131371.16999999</v>
      </c>
      <c r="E9" s="13">
        <v>60439273.799999997</v>
      </c>
      <c r="F9" s="10">
        <f t="shared" si="0"/>
        <v>0.38464167498806406</v>
      </c>
    </row>
    <row r="10" spans="1:13" outlineLevel="7" x14ac:dyDescent="0.2">
      <c r="A10" s="12" t="s">
        <v>10</v>
      </c>
      <c r="B10" s="6" t="s">
        <v>7</v>
      </c>
      <c r="C10" s="6" t="s">
        <v>11</v>
      </c>
      <c r="D10" s="13">
        <v>157131371.16999999</v>
      </c>
      <c r="E10" s="13">
        <v>60439273.799999997</v>
      </c>
      <c r="F10" s="10">
        <f t="shared" si="0"/>
        <v>0.38464167498806406</v>
      </c>
    </row>
    <row r="11" spans="1:13" outlineLevel="7" x14ac:dyDescent="0.2">
      <c r="A11" s="12" t="s">
        <v>12</v>
      </c>
      <c r="B11" s="6" t="s">
        <v>7</v>
      </c>
      <c r="C11" s="6" t="s">
        <v>13</v>
      </c>
      <c r="D11" s="13">
        <v>182400</v>
      </c>
      <c r="E11" s="13">
        <v>10700</v>
      </c>
      <c r="F11" s="10">
        <f t="shared" si="0"/>
        <v>5.8662280701754388E-2</v>
      </c>
    </row>
    <row r="12" spans="1:13" ht="25.5" outlineLevel="7" x14ac:dyDescent="0.2">
      <c r="A12" s="12" t="s">
        <v>14</v>
      </c>
      <c r="B12" s="6" t="s">
        <v>7</v>
      </c>
      <c r="C12" s="6" t="s">
        <v>15</v>
      </c>
      <c r="D12" s="13">
        <v>182400</v>
      </c>
      <c r="E12" s="13">
        <v>10700</v>
      </c>
      <c r="F12" s="10">
        <f t="shared" si="0"/>
        <v>5.8662280701754388E-2</v>
      </c>
    </row>
    <row r="13" spans="1:13" outlineLevel="7" x14ac:dyDescent="0.2">
      <c r="A13" s="12" t="s">
        <v>16</v>
      </c>
      <c r="B13" s="6" t="s">
        <v>7</v>
      </c>
      <c r="C13" s="6" t="s">
        <v>17</v>
      </c>
      <c r="D13" s="13">
        <v>456635.16</v>
      </c>
      <c r="E13" s="13">
        <v>202668.79999999999</v>
      </c>
      <c r="F13" s="10">
        <f t="shared" si="0"/>
        <v>0.44383091306416267</v>
      </c>
    </row>
    <row r="14" spans="1:13" outlineLevel="7" x14ac:dyDescent="0.2">
      <c r="A14" s="12" t="s">
        <v>18</v>
      </c>
      <c r="B14" s="6" t="s">
        <v>7</v>
      </c>
      <c r="C14" s="6" t="s">
        <v>19</v>
      </c>
      <c r="D14" s="13">
        <v>456635.16</v>
      </c>
      <c r="E14" s="13">
        <v>202668.79999999999</v>
      </c>
      <c r="F14" s="10">
        <f t="shared" si="0"/>
        <v>0.44383091306416267</v>
      </c>
    </row>
    <row r="15" spans="1:13" ht="25.5" outlineLevel="2" x14ac:dyDescent="0.2">
      <c r="A15" s="12" t="s">
        <v>20</v>
      </c>
      <c r="B15" s="6" t="s">
        <v>21</v>
      </c>
      <c r="C15" s="6"/>
      <c r="D15" s="13">
        <v>1494932.27</v>
      </c>
      <c r="E15" s="13">
        <v>1230990.27</v>
      </c>
      <c r="F15" s="10">
        <f t="shared" si="0"/>
        <v>0.8234421683866654</v>
      </c>
    </row>
    <row r="16" spans="1:13" outlineLevel="7" x14ac:dyDescent="0.2">
      <c r="A16" s="12" t="s">
        <v>22</v>
      </c>
      <c r="B16" s="6" t="s">
        <v>21</v>
      </c>
      <c r="C16" s="6" t="s">
        <v>23</v>
      </c>
      <c r="D16" s="13">
        <v>1494932.27</v>
      </c>
      <c r="E16" s="13">
        <v>1230990.27</v>
      </c>
      <c r="F16" s="10">
        <f t="shared" si="0"/>
        <v>0.8234421683866654</v>
      </c>
    </row>
    <row r="17" spans="1:6" outlineLevel="7" x14ac:dyDescent="0.2">
      <c r="A17" s="12" t="s">
        <v>24</v>
      </c>
      <c r="B17" s="6" t="s">
        <v>21</v>
      </c>
      <c r="C17" s="6" t="s">
        <v>25</v>
      </c>
      <c r="D17" s="13">
        <v>1494932.27</v>
      </c>
      <c r="E17" s="13">
        <v>1230990.27</v>
      </c>
      <c r="F17" s="10">
        <f t="shared" si="0"/>
        <v>0.8234421683866654</v>
      </c>
    </row>
    <row r="18" spans="1:6" outlineLevel="1" x14ac:dyDescent="0.2">
      <c r="A18" s="12" t="s">
        <v>26</v>
      </c>
      <c r="B18" s="6" t="s">
        <v>27</v>
      </c>
      <c r="C18" s="6"/>
      <c r="D18" s="13">
        <v>189437273.13999999</v>
      </c>
      <c r="E18" s="13">
        <v>10467066.41</v>
      </c>
      <c r="F18" s="10">
        <f t="shared" si="0"/>
        <v>5.5253468530791799E-2</v>
      </c>
    </row>
    <row r="19" spans="1:6" outlineLevel="2" x14ac:dyDescent="0.2">
      <c r="A19" s="12" t="s">
        <v>28</v>
      </c>
      <c r="B19" s="6" t="s">
        <v>29</v>
      </c>
      <c r="C19" s="6"/>
      <c r="D19" s="13">
        <v>189437273.13999999</v>
      </c>
      <c r="E19" s="13">
        <v>10467066.41</v>
      </c>
      <c r="F19" s="10">
        <f t="shared" si="0"/>
        <v>5.5253468530791799E-2</v>
      </c>
    </row>
    <row r="20" spans="1:6" outlineLevel="7" x14ac:dyDescent="0.2">
      <c r="A20" s="12" t="s">
        <v>30</v>
      </c>
      <c r="B20" s="6" t="s">
        <v>29</v>
      </c>
      <c r="C20" s="6" t="s">
        <v>31</v>
      </c>
      <c r="D20" s="13">
        <v>189437273.13999999</v>
      </c>
      <c r="E20" s="13">
        <v>10467066.41</v>
      </c>
      <c r="F20" s="10">
        <f t="shared" si="0"/>
        <v>5.5253468530791799E-2</v>
      </c>
    </row>
    <row r="21" spans="1:6" outlineLevel="7" x14ac:dyDescent="0.2">
      <c r="A21" s="12" t="s">
        <v>32</v>
      </c>
      <c r="B21" s="6" t="s">
        <v>29</v>
      </c>
      <c r="C21" s="6" t="s">
        <v>33</v>
      </c>
      <c r="D21" s="13">
        <v>189437273.13999999</v>
      </c>
      <c r="E21" s="13">
        <v>10467066.41</v>
      </c>
      <c r="F21" s="10">
        <f t="shared" si="0"/>
        <v>5.5253468530791799E-2</v>
      </c>
    </row>
    <row r="22" spans="1:6" outlineLevel="1" x14ac:dyDescent="0.2">
      <c r="A22" s="12" t="s">
        <v>34</v>
      </c>
      <c r="B22" s="6" t="s">
        <v>35</v>
      </c>
      <c r="C22" s="6"/>
      <c r="D22" s="13">
        <v>502081220.75999999</v>
      </c>
      <c r="E22" s="13">
        <v>0</v>
      </c>
      <c r="F22" s="10">
        <f t="shared" si="0"/>
        <v>0</v>
      </c>
    </row>
    <row r="23" spans="1:6" outlineLevel="2" x14ac:dyDescent="0.2">
      <c r="A23" s="12" t="s">
        <v>28</v>
      </c>
      <c r="B23" s="6" t="s">
        <v>36</v>
      </c>
      <c r="C23" s="6"/>
      <c r="D23" s="13">
        <v>502081220.75999999</v>
      </c>
      <c r="E23" s="13">
        <v>0</v>
      </c>
      <c r="F23" s="10">
        <f t="shared" si="0"/>
        <v>0</v>
      </c>
    </row>
    <row r="24" spans="1:6" outlineLevel="7" x14ac:dyDescent="0.2">
      <c r="A24" s="12" t="s">
        <v>16</v>
      </c>
      <c r="B24" s="6" t="s">
        <v>36</v>
      </c>
      <c r="C24" s="6" t="s">
        <v>17</v>
      </c>
      <c r="D24" s="13">
        <v>502081220.75999999</v>
      </c>
      <c r="E24" s="13">
        <v>0</v>
      </c>
      <c r="F24" s="10">
        <f t="shared" si="0"/>
        <v>0</v>
      </c>
    </row>
    <row r="25" spans="1:6" outlineLevel="7" x14ac:dyDescent="0.2">
      <c r="A25" s="12" t="s">
        <v>37</v>
      </c>
      <c r="B25" s="6" t="s">
        <v>36</v>
      </c>
      <c r="C25" s="6" t="s">
        <v>38</v>
      </c>
      <c r="D25" s="13">
        <v>502081220.75999999</v>
      </c>
      <c r="E25" s="13">
        <v>0</v>
      </c>
      <c r="F25" s="10">
        <f t="shared" si="0"/>
        <v>0</v>
      </c>
    </row>
    <row r="26" spans="1:6" ht="25.5" outlineLevel="1" x14ac:dyDescent="0.2">
      <c r="A26" s="12" t="s">
        <v>39</v>
      </c>
      <c r="B26" s="6" t="s">
        <v>40</v>
      </c>
      <c r="C26" s="6"/>
      <c r="D26" s="13">
        <v>3704467.49</v>
      </c>
      <c r="E26" s="13">
        <v>973859.63</v>
      </c>
      <c r="F26" s="10">
        <f t="shared" si="0"/>
        <v>0.26288788675535113</v>
      </c>
    </row>
    <row r="27" spans="1:6" ht="38.25" outlineLevel="2" x14ac:dyDescent="0.2">
      <c r="A27" s="12" t="s">
        <v>41</v>
      </c>
      <c r="B27" s="6" t="s">
        <v>42</v>
      </c>
      <c r="C27" s="6"/>
      <c r="D27" s="13">
        <v>3704467.49</v>
      </c>
      <c r="E27" s="13">
        <v>973859.63</v>
      </c>
      <c r="F27" s="10">
        <f t="shared" si="0"/>
        <v>0.26288788675535113</v>
      </c>
    </row>
    <row r="28" spans="1:6" outlineLevel="7" x14ac:dyDescent="0.2">
      <c r="A28" s="12" t="s">
        <v>12</v>
      </c>
      <c r="B28" s="6" t="s">
        <v>42</v>
      </c>
      <c r="C28" s="6" t="s">
        <v>13</v>
      </c>
      <c r="D28" s="13">
        <v>3704467.49</v>
      </c>
      <c r="E28" s="13">
        <v>973859.63</v>
      </c>
      <c r="F28" s="10">
        <f t="shared" si="0"/>
        <v>0.26288788675535113</v>
      </c>
    </row>
    <row r="29" spans="1:6" ht="25.5" outlineLevel="7" x14ac:dyDescent="0.2">
      <c r="A29" s="12" t="s">
        <v>14</v>
      </c>
      <c r="B29" s="6" t="s">
        <v>42</v>
      </c>
      <c r="C29" s="6" t="s">
        <v>15</v>
      </c>
      <c r="D29" s="13">
        <v>3704467.49</v>
      </c>
      <c r="E29" s="13">
        <v>973859.63</v>
      </c>
      <c r="F29" s="10">
        <f t="shared" si="0"/>
        <v>0.26288788675535113</v>
      </c>
    </row>
    <row r="30" spans="1:6" ht="25.5" x14ac:dyDescent="0.2">
      <c r="A30" s="12" t="s">
        <v>43</v>
      </c>
      <c r="B30" s="6" t="s">
        <v>44</v>
      </c>
      <c r="C30" s="6"/>
      <c r="D30" s="13">
        <v>23288530592.779999</v>
      </c>
      <c r="E30" s="13">
        <v>3019050916.54</v>
      </c>
      <c r="F30" s="10">
        <f t="shared" si="0"/>
        <v>0.129636814332802</v>
      </c>
    </row>
    <row r="31" spans="1:6" ht="38.25" outlineLevel="1" x14ac:dyDescent="0.2">
      <c r="A31" s="12" t="s">
        <v>45</v>
      </c>
      <c r="B31" s="6" t="s">
        <v>46</v>
      </c>
      <c r="C31" s="6"/>
      <c r="D31" s="13">
        <v>571521474.22000003</v>
      </c>
      <c r="E31" s="13">
        <v>128303705.76000001</v>
      </c>
      <c r="F31" s="10">
        <f t="shared" si="0"/>
        <v>0.22449498671087748</v>
      </c>
    </row>
    <row r="32" spans="1:6" ht="25.5" outlineLevel="2" x14ac:dyDescent="0.2">
      <c r="A32" s="12" t="s">
        <v>47</v>
      </c>
      <c r="B32" s="6" t="s">
        <v>48</v>
      </c>
      <c r="C32" s="6"/>
      <c r="D32" s="13">
        <v>365646183.20999998</v>
      </c>
      <c r="E32" s="13">
        <v>70631528.120000005</v>
      </c>
      <c r="F32" s="10">
        <f t="shared" si="0"/>
        <v>0.19316905621693448</v>
      </c>
    </row>
    <row r="33" spans="1:6" ht="38.25" outlineLevel="7" x14ac:dyDescent="0.2">
      <c r="A33" s="12" t="s">
        <v>8</v>
      </c>
      <c r="B33" s="6" t="s">
        <v>48</v>
      </c>
      <c r="C33" s="6" t="s">
        <v>9</v>
      </c>
      <c r="D33" s="13">
        <v>348342924.94</v>
      </c>
      <c r="E33" s="13">
        <v>67915635.040000007</v>
      </c>
      <c r="F33" s="10">
        <f t="shared" si="0"/>
        <v>0.19496774637147596</v>
      </c>
    </row>
    <row r="34" spans="1:6" outlineLevel="7" x14ac:dyDescent="0.2">
      <c r="A34" s="12" t="s">
        <v>49</v>
      </c>
      <c r="B34" s="6" t="s">
        <v>48</v>
      </c>
      <c r="C34" s="6" t="s">
        <v>50</v>
      </c>
      <c r="D34" s="13">
        <v>348342924.94</v>
      </c>
      <c r="E34" s="13">
        <v>67915635.040000007</v>
      </c>
      <c r="F34" s="10">
        <f t="shared" si="0"/>
        <v>0.19496774637147596</v>
      </c>
    </row>
    <row r="35" spans="1:6" outlineLevel="7" x14ac:dyDescent="0.2">
      <c r="A35" s="12" t="s">
        <v>12</v>
      </c>
      <c r="B35" s="6" t="s">
        <v>48</v>
      </c>
      <c r="C35" s="6" t="s">
        <v>13</v>
      </c>
      <c r="D35" s="13">
        <v>16699973.27</v>
      </c>
      <c r="E35" s="13">
        <v>2575872.08</v>
      </c>
      <c r="F35" s="10">
        <f t="shared" si="0"/>
        <v>0.15424408400864464</v>
      </c>
    </row>
    <row r="36" spans="1:6" ht="25.5" outlineLevel="7" x14ac:dyDescent="0.2">
      <c r="A36" s="12" t="s">
        <v>14</v>
      </c>
      <c r="B36" s="6" t="s">
        <v>48</v>
      </c>
      <c r="C36" s="6" t="s">
        <v>15</v>
      </c>
      <c r="D36" s="13">
        <v>16699973.27</v>
      </c>
      <c r="E36" s="13">
        <v>2575872.08</v>
      </c>
      <c r="F36" s="10">
        <f t="shared" si="0"/>
        <v>0.15424408400864464</v>
      </c>
    </row>
    <row r="37" spans="1:6" outlineLevel="7" x14ac:dyDescent="0.2">
      <c r="A37" s="12" t="s">
        <v>22</v>
      </c>
      <c r="B37" s="6" t="s">
        <v>48</v>
      </c>
      <c r="C37" s="6" t="s">
        <v>23</v>
      </c>
      <c r="D37" s="13">
        <v>43200</v>
      </c>
      <c r="E37" s="13">
        <v>0</v>
      </c>
      <c r="F37" s="10">
        <f t="shared" si="0"/>
        <v>0</v>
      </c>
    </row>
    <row r="38" spans="1:6" outlineLevel="7" x14ac:dyDescent="0.2">
      <c r="A38" s="12" t="s">
        <v>24</v>
      </c>
      <c r="B38" s="6" t="s">
        <v>48</v>
      </c>
      <c r="C38" s="6" t="s">
        <v>25</v>
      </c>
      <c r="D38" s="13">
        <v>43200</v>
      </c>
      <c r="E38" s="13">
        <v>0</v>
      </c>
      <c r="F38" s="10">
        <f t="shared" si="0"/>
        <v>0</v>
      </c>
    </row>
    <row r="39" spans="1:6" outlineLevel="7" x14ac:dyDescent="0.2">
      <c r="A39" s="12" t="s">
        <v>16</v>
      </c>
      <c r="B39" s="6" t="s">
        <v>48</v>
      </c>
      <c r="C39" s="6" t="s">
        <v>17</v>
      </c>
      <c r="D39" s="13">
        <v>560085</v>
      </c>
      <c r="E39" s="13">
        <v>140021</v>
      </c>
      <c r="F39" s="10">
        <f t="shared" si="0"/>
        <v>0.24999955363917978</v>
      </c>
    </row>
    <row r="40" spans="1:6" outlineLevel="7" x14ac:dyDescent="0.2">
      <c r="A40" s="12" t="s">
        <v>18</v>
      </c>
      <c r="B40" s="6" t="s">
        <v>48</v>
      </c>
      <c r="C40" s="6" t="s">
        <v>19</v>
      </c>
      <c r="D40" s="13">
        <v>560085</v>
      </c>
      <c r="E40" s="13">
        <v>140021</v>
      </c>
      <c r="F40" s="10">
        <f t="shared" si="0"/>
        <v>0.24999955363917978</v>
      </c>
    </row>
    <row r="41" spans="1:6" ht="25.5" outlineLevel="2" x14ac:dyDescent="0.2">
      <c r="A41" s="12" t="s">
        <v>6</v>
      </c>
      <c r="B41" s="6" t="s">
        <v>51</v>
      </c>
      <c r="C41" s="6"/>
      <c r="D41" s="13">
        <v>138337649.81999999</v>
      </c>
      <c r="E41" s="13">
        <v>48767730.789999999</v>
      </c>
      <c r="F41" s="10">
        <f t="shared" si="0"/>
        <v>0.35252681286298293</v>
      </c>
    </row>
    <row r="42" spans="1:6" ht="38.25" outlineLevel="7" x14ac:dyDescent="0.2">
      <c r="A42" s="12" t="s">
        <v>8</v>
      </c>
      <c r="B42" s="6" t="s">
        <v>51</v>
      </c>
      <c r="C42" s="6" t="s">
        <v>9</v>
      </c>
      <c r="D42" s="13">
        <v>137806732.81999999</v>
      </c>
      <c r="E42" s="13">
        <v>48757296.789999999</v>
      </c>
      <c r="F42" s="10">
        <f t="shared" si="0"/>
        <v>0.35380925004357855</v>
      </c>
    </row>
    <row r="43" spans="1:6" outlineLevel="7" x14ac:dyDescent="0.2">
      <c r="A43" s="12" t="s">
        <v>10</v>
      </c>
      <c r="B43" s="6" t="s">
        <v>51</v>
      </c>
      <c r="C43" s="6" t="s">
        <v>11</v>
      </c>
      <c r="D43" s="13">
        <v>137806732.81999999</v>
      </c>
      <c r="E43" s="13">
        <v>48757296.789999999</v>
      </c>
      <c r="F43" s="10">
        <f t="shared" si="0"/>
        <v>0.35380925004357855</v>
      </c>
    </row>
    <row r="44" spans="1:6" outlineLevel="7" x14ac:dyDescent="0.2">
      <c r="A44" s="12" t="s">
        <v>12</v>
      </c>
      <c r="B44" s="6" t="s">
        <v>51</v>
      </c>
      <c r="C44" s="6" t="s">
        <v>13</v>
      </c>
      <c r="D44" s="13">
        <v>99000</v>
      </c>
      <c r="E44" s="13">
        <v>10434</v>
      </c>
      <c r="F44" s="10">
        <f t="shared" si="0"/>
        <v>0.10539393939393939</v>
      </c>
    </row>
    <row r="45" spans="1:6" ht="25.5" outlineLevel="7" x14ac:dyDescent="0.2">
      <c r="A45" s="12" t="s">
        <v>14</v>
      </c>
      <c r="B45" s="6" t="s">
        <v>51</v>
      </c>
      <c r="C45" s="6" t="s">
        <v>15</v>
      </c>
      <c r="D45" s="13">
        <v>99000</v>
      </c>
      <c r="E45" s="13">
        <v>10434</v>
      </c>
      <c r="F45" s="10">
        <f t="shared" si="0"/>
        <v>0.10539393939393939</v>
      </c>
    </row>
    <row r="46" spans="1:6" outlineLevel="7" x14ac:dyDescent="0.2">
      <c r="A46" s="12" t="s">
        <v>16</v>
      </c>
      <c r="B46" s="6" t="s">
        <v>51</v>
      </c>
      <c r="C46" s="6" t="s">
        <v>17</v>
      </c>
      <c r="D46" s="13">
        <v>431917</v>
      </c>
      <c r="E46" s="13">
        <v>0</v>
      </c>
      <c r="F46" s="10">
        <f t="shared" si="0"/>
        <v>0</v>
      </c>
    </row>
    <row r="47" spans="1:6" outlineLevel="7" x14ac:dyDescent="0.2">
      <c r="A47" s="12" t="s">
        <v>18</v>
      </c>
      <c r="B47" s="6" t="s">
        <v>51</v>
      </c>
      <c r="C47" s="6" t="s">
        <v>19</v>
      </c>
      <c r="D47" s="13">
        <v>431917</v>
      </c>
      <c r="E47" s="13">
        <v>0</v>
      </c>
      <c r="F47" s="10">
        <f t="shared" si="0"/>
        <v>0</v>
      </c>
    </row>
    <row r="48" spans="1:6" outlineLevel="2" x14ac:dyDescent="0.2">
      <c r="A48" s="12" t="s">
        <v>52</v>
      </c>
      <c r="B48" s="6" t="s">
        <v>53</v>
      </c>
      <c r="C48" s="6"/>
      <c r="D48" s="13">
        <v>4087153.67</v>
      </c>
      <c r="E48" s="13">
        <v>823685.68</v>
      </c>
      <c r="F48" s="10">
        <f t="shared" si="0"/>
        <v>0.20153039168698544</v>
      </c>
    </row>
    <row r="49" spans="1:6" outlineLevel="7" x14ac:dyDescent="0.2">
      <c r="A49" s="12" t="s">
        <v>12</v>
      </c>
      <c r="B49" s="6" t="s">
        <v>53</v>
      </c>
      <c r="C49" s="6" t="s">
        <v>13</v>
      </c>
      <c r="D49" s="13">
        <v>30490</v>
      </c>
      <c r="E49" s="13">
        <v>0</v>
      </c>
      <c r="F49" s="10">
        <f t="shared" si="0"/>
        <v>0</v>
      </c>
    </row>
    <row r="50" spans="1:6" ht="25.5" outlineLevel="7" x14ac:dyDescent="0.2">
      <c r="A50" s="12" t="s">
        <v>14</v>
      </c>
      <c r="B50" s="6" t="s">
        <v>53</v>
      </c>
      <c r="C50" s="6" t="s">
        <v>15</v>
      </c>
      <c r="D50" s="13">
        <v>30490</v>
      </c>
      <c r="E50" s="13">
        <v>0</v>
      </c>
      <c r="F50" s="10">
        <f t="shared" si="0"/>
        <v>0</v>
      </c>
    </row>
    <row r="51" spans="1:6" ht="25.5" outlineLevel="7" x14ac:dyDescent="0.2">
      <c r="A51" s="12" t="s">
        <v>54</v>
      </c>
      <c r="B51" s="6" t="s">
        <v>53</v>
      </c>
      <c r="C51" s="6" t="s">
        <v>55</v>
      </c>
      <c r="D51" s="13">
        <v>4056663.67</v>
      </c>
      <c r="E51" s="13">
        <v>823685.68</v>
      </c>
      <c r="F51" s="10">
        <f t="shared" si="0"/>
        <v>0.20304509986651176</v>
      </c>
    </row>
    <row r="52" spans="1:6" outlineLevel="7" x14ac:dyDescent="0.2">
      <c r="A52" s="12" t="s">
        <v>56</v>
      </c>
      <c r="B52" s="6" t="s">
        <v>53</v>
      </c>
      <c r="C52" s="6" t="s">
        <v>57</v>
      </c>
      <c r="D52" s="13">
        <v>4056663.67</v>
      </c>
      <c r="E52" s="13">
        <v>823685.68</v>
      </c>
      <c r="F52" s="10">
        <f t="shared" si="0"/>
        <v>0.20304509986651176</v>
      </c>
    </row>
    <row r="53" spans="1:6" outlineLevel="2" x14ac:dyDescent="0.2">
      <c r="A53" s="12" t="s">
        <v>28</v>
      </c>
      <c r="B53" s="6" t="s">
        <v>58</v>
      </c>
      <c r="C53" s="6"/>
      <c r="D53" s="13">
        <v>55514037.520000003</v>
      </c>
      <c r="E53" s="13">
        <v>7278711.1699999999</v>
      </c>
      <c r="F53" s="10">
        <f t="shared" si="0"/>
        <v>0.13111478637052301</v>
      </c>
    </row>
    <row r="54" spans="1:6" outlineLevel="7" x14ac:dyDescent="0.2">
      <c r="A54" s="12" t="s">
        <v>22</v>
      </c>
      <c r="B54" s="6" t="s">
        <v>58</v>
      </c>
      <c r="C54" s="6" t="s">
        <v>23</v>
      </c>
      <c r="D54" s="13">
        <v>273234.3</v>
      </c>
      <c r="E54" s="13">
        <v>0</v>
      </c>
      <c r="F54" s="10">
        <f t="shared" si="0"/>
        <v>0</v>
      </c>
    </row>
    <row r="55" spans="1:6" outlineLevel="7" x14ac:dyDescent="0.2">
      <c r="A55" s="12" t="s">
        <v>24</v>
      </c>
      <c r="B55" s="6" t="s">
        <v>58</v>
      </c>
      <c r="C55" s="6" t="s">
        <v>25</v>
      </c>
      <c r="D55" s="13">
        <v>273234.3</v>
      </c>
      <c r="E55" s="13">
        <v>0</v>
      </c>
      <c r="F55" s="10">
        <f t="shared" si="0"/>
        <v>0</v>
      </c>
    </row>
    <row r="56" spans="1:6" ht="25.5" outlineLevel="7" x14ac:dyDescent="0.2">
      <c r="A56" s="12" t="s">
        <v>54</v>
      </c>
      <c r="B56" s="6" t="s">
        <v>58</v>
      </c>
      <c r="C56" s="6" t="s">
        <v>55</v>
      </c>
      <c r="D56" s="13">
        <v>52475878.219999999</v>
      </c>
      <c r="E56" s="13">
        <v>7278711.1699999999</v>
      </c>
      <c r="F56" s="10">
        <f t="shared" si="0"/>
        <v>0.13870584765603566</v>
      </c>
    </row>
    <row r="57" spans="1:6" outlineLevel="7" x14ac:dyDescent="0.2">
      <c r="A57" s="12" t="s">
        <v>56</v>
      </c>
      <c r="B57" s="6" t="s">
        <v>58</v>
      </c>
      <c r="C57" s="6" t="s">
        <v>57</v>
      </c>
      <c r="D57" s="13">
        <v>52475878.219999999</v>
      </c>
      <c r="E57" s="13">
        <v>7278711.1699999999</v>
      </c>
      <c r="F57" s="10">
        <f t="shared" si="0"/>
        <v>0.13870584765603566</v>
      </c>
    </row>
    <row r="58" spans="1:6" outlineLevel="7" x14ac:dyDescent="0.2">
      <c r="A58" s="12" t="s">
        <v>16</v>
      </c>
      <c r="B58" s="6" t="s">
        <v>58</v>
      </c>
      <c r="C58" s="6" t="s">
        <v>17</v>
      </c>
      <c r="D58" s="13">
        <v>2764925</v>
      </c>
      <c r="E58" s="13">
        <v>0</v>
      </c>
      <c r="F58" s="10">
        <f t="shared" si="0"/>
        <v>0</v>
      </c>
    </row>
    <row r="59" spans="1:6" outlineLevel="7" x14ac:dyDescent="0.2">
      <c r="A59" s="12" t="s">
        <v>18</v>
      </c>
      <c r="B59" s="6" t="s">
        <v>58</v>
      </c>
      <c r="C59" s="6" t="s">
        <v>19</v>
      </c>
      <c r="D59" s="13">
        <v>2764925</v>
      </c>
      <c r="E59" s="13">
        <v>0</v>
      </c>
      <c r="F59" s="10">
        <f t="shared" si="0"/>
        <v>0</v>
      </c>
    </row>
    <row r="60" spans="1:6" ht="25.5" outlineLevel="2" x14ac:dyDescent="0.2">
      <c r="A60" s="12" t="s">
        <v>20</v>
      </c>
      <c r="B60" s="6" t="s">
        <v>59</v>
      </c>
      <c r="C60" s="6"/>
      <c r="D60" s="13">
        <v>2427450</v>
      </c>
      <c r="E60" s="13">
        <v>802050</v>
      </c>
      <c r="F60" s="10">
        <f t="shared" si="0"/>
        <v>0.3304084533152073</v>
      </c>
    </row>
    <row r="61" spans="1:6" outlineLevel="7" x14ac:dyDescent="0.2">
      <c r="A61" s="12" t="s">
        <v>22</v>
      </c>
      <c r="B61" s="6" t="s">
        <v>59</v>
      </c>
      <c r="C61" s="6" t="s">
        <v>23</v>
      </c>
      <c r="D61" s="13">
        <v>120000</v>
      </c>
      <c r="E61" s="13">
        <v>0</v>
      </c>
      <c r="F61" s="10">
        <f t="shared" si="0"/>
        <v>0</v>
      </c>
    </row>
    <row r="62" spans="1:6" outlineLevel="7" x14ac:dyDescent="0.2">
      <c r="A62" s="12" t="s">
        <v>24</v>
      </c>
      <c r="B62" s="6" t="s">
        <v>59</v>
      </c>
      <c r="C62" s="6" t="s">
        <v>25</v>
      </c>
      <c r="D62" s="13">
        <v>120000</v>
      </c>
      <c r="E62" s="13">
        <v>0</v>
      </c>
      <c r="F62" s="10">
        <f t="shared" si="0"/>
        <v>0</v>
      </c>
    </row>
    <row r="63" spans="1:6" ht="25.5" outlineLevel="7" x14ac:dyDescent="0.2">
      <c r="A63" s="12" t="s">
        <v>54</v>
      </c>
      <c r="B63" s="6" t="s">
        <v>59</v>
      </c>
      <c r="C63" s="6" t="s">
        <v>55</v>
      </c>
      <c r="D63" s="13">
        <v>2307450</v>
      </c>
      <c r="E63" s="13">
        <v>802050</v>
      </c>
      <c r="F63" s="10">
        <f t="shared" si="0"/>
        <v>0.34759149710719628</v>
      </c>
    </row>
    <row r="64" spans="1:6" outlineLevel="7" x14ac:dyDescent="0.2">
      <c r="A64" s="12" t="s">
        <v>56</v>
      </c>
      <c r="B64" s="6" t="s">
        <v>59</v>
      </c>
      <c r="C64" s="6" t="s">
        <v>57</v>
      </c>
      <c r="D64" s="13">
        <v>2307450</v>
      </c>
      <c r="E64" s="13">
        <v>802050</v>
      </c>
      <c r="F64" s="10">
        <f t="shared" si="0"/>
        <v>0.34759149710719628</v>
      </c>
    </row>
    <row r="65" spans="1:6" ht="63.75" outlineLevel="2" x14ac:dyDescent="0.2">
      <c r="A65" s="14" t="s">
        <v>707</v>
      </c>
      <c r="B65" s="6" t="s">
        <v>60</v>
      </c>
      <c r="C65" s="6"/>
      <c r="D65" s="13">
        <v>9000</v>
      </c>
      <c r="E65" s="13">
        <v>0</v>
      </c>
      <c r="F65" s="10">
        <f t="shared" si="0"/>
        <v>0</v>
      </c>
    </row>
    <row r="66" spans="1:6" ht="38.25" outlineLevel="7" x14ac:dyDescent="0.2">
      <c r="A66" s="12" t="s">
        <v>8</v>
      </c>
      <c r="B66" s="6" t="s">
        <v>60</v>
      </c>
      <c r="C66" s="6" t="s">
        <v>9</v>
      </c>
      <c r="D66" s="13">
        <v>9000</v>
      </c>
      <c r="E66" s="13">
        <v>0</v>
      </c>
      <c r="F66" s="10">
        <f t="shared" si="0"/>
        <v>0</v>
      </c>
    </row>
    <row r="67" spans="1:6" outlineLevel="7" x14ac:dyDescent="0.2">
      <c r="A67" s="12" t="s">
        <v>10</v>
      </c>
      <c r="B67" s="6" t="s">
        <v>60</v>
      </c>
      <c r="C67" s="6" t="s">
        <v>11</v>
      </c>
      <c r="D67" s="13">
        <v>9000</v>
      </c>
      <c r="E67" s="13">
        <v>0</v>
      </c>
      <c r="F67" s="10">
        <f t="shared" si="0"/>
        <v>0</v>
      </c>
    </row>
    <row r="68" spans="1:6" ht="25.5" outlineLevel="2" x14ac:dyDescent="0.2">
      <c r="A68" s="12" t="s">
        <v>708</v>
      </c>
      <c r="B68" s="6" t="s">
        <v>61</v>
      </c>
      <c r="C68" s="6"/>
      <c r="D68" s="13">
        <v>5500000</v>
      </c>
      <c r="E68" s="13">
        <v>0</v>
      </c>
      <c r="F68" s="10">
        <f t="shared" si="0"/>
        <v>0</v>
      </c>
    </row>
    <row r="69" spans="1:6" ht="25.5" outlineLevel="7" x14ac:dyDescent="0.2">
      <c r="A69" s="12" t="s">
        <v>54</v>
      </c>
      <c r="B69" s="6" t="s">
        <v>61</v>
      </c>
      <c r="C69" s="6" t="s">
        <v>55</v>
      </c>
      <c r="D69" s="13">
        <v>5500000</v>
      </c>
      <c r="E69" s="13">
        <v>0</v>
      </c>
      <c r="F69" s="10">
        <f t="shared" si="0"/>
        <v>0</v>
      </c>
    </row>
    <row r="70" spans="1:6" outlineLevel="7" x14ac:dyDescent="0.2">
      <c r="A70" s="12" t="s">
        <v>56</v>
      </c>
      <c r="B70" s="6" t="s">
        <v>61</v>
      </c>
      <c r="C70" s="6" t="s">
        <v>57</v>
      </c>
      <c r="D70" s="13">
        <v>5500000</v>
      </c>
      <c r="E70" s="13">
        <v>0</v>
      </c>
      <c r="F70" s="10">
        <f t="shared" ref="F70:F133" si="1">E70/D70</f>
        <v>0</v>
      </c>
    </row>
    <row r="71" spans="1:6" ht="76.5" outlineLevel="1" x14ac:dyDescent="0.2">
      <c r="A71" s="14" t="s">
        <v>62</v>
      </c>
      <c r="B71" s="6" t="s">
        <v>63</v>
      </c>
      <c r="C71" s="6"/>
      <c r="D71" s="13">
        <v>80455000</v>
      </c>
      <c r="E71" s="13">
        <v>17122500</v>
      </c>
      <c r="F71" s="10">
        <f t="shared" si="1"/>
        <v>0.21282083152072587</v>
      </c>
    </row>
    <row r="72" spans="1:6" ht="25.5" outlineLevel="2" x14ac:dyDescent="0.2">
      <c r="A72" s="12" t="s">
        <v>20</v>
      </c>
      <c r="B72" s="6" t="s">
        <v>64</v>
      </c>
      <c r="C72" s="6"/>
      <c r="D72" s="13">
        <v>80455000</v>
      </c>
      <c r="E72" s="13">
        <v>17122500</v>
      </c>
      <c r="F72" s="10">
        <f t="shared" si="1"/>
        <v>0.21282083152072587</v>
      </c>
    </row>
    <row r="73" spans="1:6" outlineLevel="7" x14ac:dyDescent="0.2">
      <c r="A73" s="12" t="s">
        <v>22</v>
      </c>
      <c r="B73" s="6" t="s">
        <v>64</v>
      </c>
      <c r="C73" s="6" t="s">
        <v>23</v>
      </c>
      <c r="D73" s="13">
        <v>80455000</v>
      </c>
      <c r="E73" s="13">
        <v>17122500</v>
      </c>
      <c r="F73" s="10">
        <f t="shared" si="1"/>
        <v>0.21282083152072587</v>
      </c>
    </row>
    <row r="74" spans="1:6" outlineLevel="7" x14ac:dyDescent="0.2">
      <c r="A74" s="12" t="s">
        <v>24</v>
      </c>
      <c r="B74" s="6" t="s">
        <v>64</v>
      </c>
      <c r="C74" s="6" t="s">
        <v>25</v>
      </c>
      <c r="D74" s="13">
        <v>80455000</v>
      </c>
      <c r="E74" s="13">
        <v>17122500</v>
      </c>
      <c r="F74" s="10">
        <f t="shared" si="1"/>
        <v>0.21282083152072587</v>
      </c>
    </row>
    <row r="75" spans="1:6" ht="63.75" outlineLevel="1" x14ac:dyDescent="0.2">
      <c r="A75" s="14" t="s">
        <v>65</v>
      </c>
      <c r="B75" s="6" t="s">
        <v>66</v>
      </c>
      <c r="C75" s="6"/>
      <c r="D75" s="13">
        <v>4230600</v>
      </c>
      <c r="E75" s="13">
        <v>0</v>
      </c>
      <c r="F75" s="10">
        <f t="shared" si="1"/>
        <v>0</v>
      </c>
    </row>
    <row r="76" spans="1:6" outlineLevel="2" x14ac:dyDescent="0.2">
      <c r="A76" s="12" t="s">
        <v>28</v>
      </c>
      <c r="B76" s="6" t="s">
        <v>67</v>
      </c>
      <c r="C76" s="6"/>
      <c r="D76" s="13">
        <v>4230600</v>
      </c>
      <c r="E76" s="13">
        <v>0</v>
      </c>
      <c r="F76" s="10">
        <f t="shared" si="1"/>
        <v>0</v>
      </c>
    </row>
    <row r="77" spans="1:6" outlineLevel="7" x14ac:dyDescent="0.2">
      <c r="A77" s="12" t="s">
        <v>22</v>
      </c>
      <c r="B77" s="6" t="s">
        <v>67</v>
      </c>
      <c r="C77" s="6" t="s">
        <v>23</v>
      </c>
      <c r="D77" s="13">
        <v>4230600</v>
      </c>
      <c r="E77" s="13">
        <v>0</v>
      </c>
      <c r="F77" s="10">
        <f t="shared" si="1"/>
        <v>0</v>
      </c>
    </row>
    <row r="78" spans="1:6" outlineLevel="7" x14ac:dyDescent="0.2">
      <c r="A78" s="12" t="s">
        <v>68</v>
      </c>
      <c r="B78" s="6" t="s">
        <v>67</v>
      </c>
      <c r="C78" s="6" t="s">
        <v>69</v>
      </c>
      <c r="D78" s="13">
        <v>4230600</v>
      </c>
      <c r="E78" s="13">
        <v>0</v>
      </c>
      <c r="F78" s="10">
        <f t="shared" si="1"/>
        <v>0</v>
      </c>
    </row>
    <row r="79" spans="1:6" ht="38.25" outlineLevel="1" x14ac:dyDescent="0.2">
      <c r="A79" s="12" t="s">
        <v>70</v>
      </c>
      <c r="B79" s="6" t="s">
        <v>71</v>
      </c>
      <c r="C79" s="6"/>
      <c r="D79" s="13">
        <v>831960</v>
      </c>
      <c r="E79" s="13">
        <v>207990</v>
      </c>
      <c r="F79" s="10">
        <f t="shared" si="1"/>
        <v>0.25</v>
      </c>
    </row>
    <row r="80" spans="1:6" outlineLevel="2" x14ac:dyDescent="0.2">
      <c r="A80" s="12" t="s">
        <v>28</v>
      </c>
      <c r="B80" s="6" t="s">
        <v>72</v>
      </c>
      <c r="C80" s="6"/>
      <c r="D80" s="13">
        <v>831960</v>
      </c>
      <c r="E80" s="13">
        <v>207990</v>
      </c>
      <c r="F80" s="10">
        <f t="shared" si="1"/>
        <v>0.25</v>
      </c>
    </row>
    <row r="81" spans="1:6" ht="25.5" outlineLevel="7" x14ac:dyDescent="0.2">
      <c r="A81" s="12" t="s">
        <v>54</v>
      </c>
      <c r="B81" s="6" t="s">
        <v>72</v>
      </c>
      <c r="C81" s="6" t="s">
        <v>55</v>
      </c>
      <c r="D81" s="13">
        <v>831960</v>
      </c>
      <c r="E81" s="13">
        <v>207990</v>
      </c>
      <c r="F81" s="10">
        <f t="shared" si="1"/>
        <v>0.25</v>
      </c>
    </row>
    <row r="82" spans="1:6" outlineLevel="7" x14ac:dyDescent="0.2">
      <c r="A82" s="12" t="s">
        <v>56</v>
      </c>
      <c r="B82" s="6" t="s">
        <v>72</v>
      </c>
      <c r="C82" s="6" t="s">
        <v>57</v>
      </c>
      <c r="D82" s="13">
        <v>831960</v>
      </c>
      <c r="E82" s="13">
        <v>207990</v>
      </c>
      <c r="F82" s="10">
        <f t="shared" si="1"/>
        <v>0.25</v>
      </c>
    </row>
    <row r="83" spans="1:6" ht="38.25" outlineLevel="1" x14ac:dyDescent="0.2">
      <c r="A83" s="12" t="s">
        <v>73</v>
      </c>
      <c r="B83" s="6" t="s">
        <v>74</v>
      </c>
      <c r="C83" s="6"/>
      <c r="D83" s="13">
        <v>1587056.21</v>
      </c>
      <c r="E83" s="13">
        <v>394707.99</v>
      </c>
      <c r="F83" s="10">
        <f t="shared" si="1"/>
        <v>0.24870448035359755</v>
      </c>
    </row>
    <row r="84" spans="1:6" outlineLevel="2" x14ac:dyDescent="0.2">
      <c r="A84" s="12" t="s">
        <v>28</v>
      </c>
      <c r="B84" s="6" t="s">
        <v>75</v>
      </c>
      <c r="C84" s="6"/>
      <c r="D84" s="13">
        <v>1587056.21</v>
      </c>
      <c r="E84" s="13">
        <v>394707.99</v>
      </c>
      <c r="F84" s="10">
        <f t="shared" si="1"/>
        <v>0.24870448035359755</v>
      </c>
    </row>
    <row r="85" spans="1:6" outlineLevel="7" x14ac:dyDescent="0.2">
      <c r="A85" s="12" t="s">
        <v>12</v>
      </c>
      <c r="B85" s="6" t="s">
        <v>75</v>
      </c>
      <c r="C85" s="6" t="s">
        <v>13</v>
      </c>
      <c r="D85" s="13">
        <v>1587056.21</v>
      </c>
      <c r="E85" s="13">
        <v>394707.99</v>
      </c>
      <c r="F85" s="10">
        <f t="shared" si="1"/>
        <v>0.24870448035359755</v>
      </c>
    </row>
    <row r="86" spans="1:6" ht="25.5" outlineLevel="7" x14ac:dyDescent="0.2">
      <c r="A86" s="12" t="s">
        <v>14</v>
      </c>
      <c r="B86" s="6" t="s">
        <v>75</v>
      </c>
      <c r="C86" s="6" t="s">
        <v>15</v>
      </c>
      <c r="D86" s="13">
        <v>1587056.21</v>
      </c>
      <c r="E86" s="13">
        <v>394707.99</v>
      </c>
      <c r="F86" s="10">
        <f t="shared" si="1"/>
        <v>0.24870448035359755</v>
      </c>
    </row>
    <row r="87" spans="1:6" ht="63.75" outlineLevel="1" x14ac:dyDescent="0.2">
      <c r="A87" s="14" t="s">
        <v>76</v>
      </c>
      <c r="B87" s="6" t="s">
        <v>77</v>
      </c>
      <c r="C87" s="6"/>
      <c r="D87" s="13">
        <v>222302428.75</v>
      </c>
      <c r="E87" s="13">
        <v>61616369.060000002</v>
      </c>
      <c r="F87" s="10">
        <f t="shared" si="1"/>
        <v>0.27717362066832568</v>
      </c>
    </row>
    <row r="88" spans="1:6" ht="38.25" outlineLevel="2" x14ac:dyDescent="0.2">
      <c r="A88" s="12" t="s">
        <v>709</v>
      </c>
      <c r="B88" s="6" t="s">
        <v>78</v>
      </c>
      <c r="C88" s="6"/>
      <c r="D88" s="13">
        <v>222302428.75</v>
      </c>
      <c r="E88" s="13">
        <v>61616369.060000002</v>
      </c>
      <c r="F88" s="10">
        <f t="shared" si="1"/>
        <v>0.27717362066832568</v>
      </c>
    </row>
    <row r="89" spans="1:6" ht="38.25" outlineLevel="7" x14ac:dyDescent="0.2">
      <c r="A89" s="12" t="s">
        <v>8</v>
      </c>
      <c r="B89" s="6" t="s">
        <v>78</v>
      </c>
      <c r="C89" s="6" t="s">
        <v>9</v>
      </c>
      <c r="D89" s="13">
        <v>15245956.23</v>
      </c>
      <c r="E89" s="13">
        <v>3090468.38</v>
      </c>
      <c r="F89" s="10">
        <f t="shared" si="1"/>
        <v>0.20270741522389901</v>
      </c>
    </row>
    <row r="90" spans="1:6" outlineLevel="7" x14ac:dyDescent="0.2">
      <c r="A90" s="12" t="s">
        <v>49</v>
      </c>
      <c r="B90" s="6" t="s">
        <v>78</v>
      </c>
      <c r="C90" s="6" t="s">
        <v>50</v>
      </c>
      <c r="D90" s="13">
        <v>15245956.23</v>
      </c>
      <c r="E90" s="13">
        <v>3090468.38</v>
      </c>
      <c r="F90" s="10">
        <f t="shared" si="1"/>
        <v>0.20270741522389901</v>
      </c>
    </row>
    <row r="91" spans="1:6" outlineLevel="7" x14ac:dyDescent="0.2">
      <c r="A91" s="12" t="s">
        <v>12</v>
      </c>
      <c r="B91" s="6" t="s">
        <v>78</v>
      </c>
      <c r="C91" s="6" t="s">
        <v>13</v>
      </c>
      <c r="D91" s="13">
        <v>510472.52</v>
      </c>
      <c r="E91" s="13">
        <v>8560</v>
      </c>
      <c r="F91" s="10">
        <f t="shared" si="1"/>
        <v>1.6768777288932224E-2</v>
      </c>
    </row>
    <row r="92" spans="1:6" ht="25.5" outlineLevel="7" x14ac:dyDescent="0.2">
      <c r="A92" s="12" t="s">
        <v>14</v>
      </c>
      <c r="B92" s="6" t="s">
        <v>78</v>
      </c>
      <c r="C92" s="6" t="s">
        <v>15</v>
      </c>
      <c r="D92" s="13">
        <v>510472.52</v>
      </c>
      <c r="E92" s="13">
        <v>8560</v>
      </c>
      <c r="F92" s="10">
        <f t="shared" si="1"/>
        <v>1.6768777288932224E-2</v>
      </c>
    </row>
    <row r="93" spans="1:6" outlineLevel="7" x14ac:dyDescent="0.2">
      <c r="A93" s="12" t="s">
        <v>22</v>
      </c>
      <c r="B93" s="6" t="s">
        <v>78</v>
      </c>
      <c r="C93" s="6" t="s">
        <v>23</v>
      </c>
      <c r="D93" s="13">
        <v>206546000</v>
      </c>
      <c r="E93" s="13">
        <v>58517340.68</v>
      </c>
      <c r="F93" s="10">
        <f t="shared" si="1"/>
        <v>0.2833138413718978</v>
      </c>
    </row>
    <row r="94" spans="1:6" outlineLevel="7" x14ac:dyDescent="0.2">
      <c r="A94" s="12" t="s">
        <v>24</v>
      </c>
      <c r="B94" s="6" t="s">
        <v>78</v>
      </c>
      <c r="C94" s="6" t="s">
        <v>25</v>
      </c>
      <c r="D94" s="13">
        <v>206546000</v>
      </c>
      <c r="E94" s="13">
        <v>58517340.68</v>
      </c>
      <c r="F94" s="10">
        <f t="shared" si="1"/>
        <v>0.2833138413718978</v>
      </c>
    </row>
    <row r="95" spans="1:6" ht="51" outlineLevel="1" x14ac:dyDescent="0.2">
      <c r="A95" s="14" t="s">
        <v>710</v>
      </c>
      <c r="B95" s="6" t="s">
        <v>711</v>
      </c>
      <c r="C95" s="6"/>
      <c r="D95" s="13">
        <v>40000</v>
      </c>
      <c r="E95" s="13">
        <v>0</v>
      </c>
      <c r="F95" s="10">
        <f t="shared" si="1"/>
        <v>0</v>
      </c>
    </row>
    <row r="96" spans="1:6" ht="25.5" outlineLevel="2" x14ac:dyDescent="0.2">
      <c r="A96" s="12" t="s">
        <v>20</v>
      </c>
      <c r="B96" s="6" t="s">
        <v>712</v>
      </c>
      <c r="C96" s="6"/>
      <c r="D96" s="13">
        <v>40000</v>
      </c>
      <c r="E96" s="13">
        <v>0</v>
      </c>
      <c r="F96" s="10">
        <f t="shared" si="1"/>
        <v>0</v>
      </c>
    </row>
    <row r="97" spans="1:6" outlineLevel="3" x14ac:dyDescent="0.2">
      <c r="A97" s="12" t="s">
        <v>22</v>
      </c>
      <c r="B97" s="6" t="s">
        <v>712</v>
      </c>
      <c r="C97" s="6" t="s">
        <v>23</v>
      </c>
      <c r="D97" s="13">
        <v>40000</v>
      </c>
      <c r="E97" s="13">
        <v>0</v>
      </c>
      <c r="F97" s="10">
        <f t="shared" si="1"/>
        <v>0</v>
      </c>
    </row>
    <row r="98" spans="1:6" outlineLevel="7" x14ac:dyDescent="0.2">
      <c r="A98" s="12" t="s">
        <v>713</v>
      </c>
      <c r="B98" s="6" t="s">
        <v>712</v>
      </c>
      <c r="C98" s="6" t="s">
        <v>714</v>
      </c>
      <c r="D98" s="13">
        <v>40000</v>
      </c>
      <c r="E98" s="13">
        <v>0</v>
      </c>
      <c r="F98" s="10">
        <f t="shared" si="1"/>
        <v>0</v>
      </c>
    </row>
    <row r="99" spans="1:6" ht="25.5" outlineLevel="7" x14ac:dyDescent="0.2">
      <c r="A99" s="12" t="s">
        <v>81</v>
      </c>
      <c r="B99" s="6" t="s">
        <v>82</v>
      </c>
      <c r="C99" s="6"/>
      <c r="D99" s="13">
        <v>8575068424</v>
      </c>
      <c r="E99" s="13">
        <v>767410960.10000002</v>
      </c>
      <c r="F99" s="10">
        <f t="shared" si="1"/>
        <v>8.9493275406661646E-2</v>
      </c>
    </row>
    <row r="100" spans="1:6" ht="38.25" outlineLevel="3" x14ac:dyDescent="0.2">
      <c r="A100" s="12" t="s">
        <v>83</v>
      </c>
      <c r="B100" s="6" t="s">
        <v>84</v>
      </c>
      <c r="C100" s="6"/>
      <c r="D100" s="13">
        <v>7747801714.0900002</v>
      </c>
      <c r="E100" s="13">
        <v>673713458.89999998</v>
      </c>
      <c r="F100" s="10">
        <f t="shared" si="1"/>
        <v>8.6955433781274752E-2</v>
      </c>
    </row>
    <row r="101" spans="1:6" outlineLevel="7" x14ac:dyDescent="0.2">
      <c r="A101" s="12" t="s">
        <v>28</v>
      </c>
      <c r="B101" s="6" t="s">
        <v>85</v>
      </c>
      <c r="C101" s="6"/>
      <c r="D101" s="13">
        <v>744432342.84000003</v>
      </c>
      <c r="E101" s="13">
        <v>174743174.81</v>
      </c>
      <c r="F101" s="10">
        <f t="shared" si="1"/>
        <v>0.23473345360487291</v>
      </c>
    </row>
    <row r="102" spans="1:6" outlineLevel="7" x14ac:dyDescent="0.2">
      <c r="A102" s="12" t="s">
        <v>22</v>
      </c>
      <c r="B102" s="6" t="s">
        <v>85</v>
      </c>
      <c r="C102" s="6" t="s">
        <v>23</v>
      </c>
      <c r="D102" s="13">
        <v>9630069</v>
      </c>
      <c r="E102" s="13">
        <v>1033997.4</v>
      </c>
      <c r="F102" s="10">
        <f t="shared" si="1"/>
        <v>0.10737175403416113</v>
      </c>
    </row>
    <row r="103" spans="1:6" outlineLevel="7" x14ac:dyDescent="0.2">
      <c r="A103" s="12" t="s">
        <v>24</v>
      </c>
      <c r="B103" s="6" t="s">
        <v>85</v>
      </c>
      <c r="C103" s="6" t="s">
        <v>25</v>
      </c>
      <c r="D103" s="13">
        <v>9630069</v>
      </c>
      <c r="E103" s="13">
        <v>1033997.4</v>
      </c>
      <c r="F103" s="10">
        <f t="shared" si="1"/>
        <v>0.10737175403416113</v>
      </c>
    </row>
    <row r="104" spans="1:6" ht="25.5" outlineLevel="7" x14ac:dyDescent="0.2">
      <c r="A104" s="12" t="s">
        <v>54</v>
      </c>
      <c r="B104" s="6" t="s">
        <v>85</v>
      </c>
      <c r="C104" s="6" t="s">
        <v>55</v>
      </c>
      <c r="D104" s="13">
        <v>734802273.84000003</v>
      </c>
      <c r="E104" s="13">
        <v>173709177.41</v>
      </c>
      <c r="F104" s="10">
        <f t="shared" si="1"/>
        <v>0.23640261277665073</v>
      </c>
    </row>
    <row r="105" spans="1:6" outlineLevel="7" x14ac:dyDescent="0.2">
      <c r="A105" s="12" t="s">
        <v>79</v>
      </c>
      <c r="B105" s="6" t="s">
        <v>85</v>
      </c>
      <c r="C105" s="6" t="s">
        <v>80</v>
      </c>
      <c r="D105" s="13">
        <v>704384206.23000002</v>
      </c>
      <c r="E105" s="13">
        <v>167356696.41</v>
      </c>
      <c r="F105" s="10">
        <f t="shared" si="1"/>
        <v>0.23759291439216856</v>
      </c>
    </row>
    <row r="106" spans="1:6" outlineLevel="3" x14ac:dyDescent="0.2">
      <c r="A106" s="12" t="s">
        <v>56</v>
      </c>
      <c r="B106" s="6" t="s">
        <v>85</v>
      </c>
      <c r="C106" s="6" t="s">
        <v>57</v>
      </c>
      <c r="D106" s="13">
        <v>30418067.609999999</v>
      </c>
      <c r="E106" s="13">
        <v>6352481</v>
      </c>
      <c r="F106" s="10">
        <f t="shared" si="1"/>
        <v>0.20883907161517418</v>
      </c>
    </row>
    <row r="107" spans="1:6" ht="38.25" outlineLevel="7" x14ac:dyDescent="0.2">
      <c r="A107" s="12" t="s">
        <v>709</v>
      </c>
      <c r="B107" s="6" t="s">
        <v>86</v>
      </c>
      <c r="C107" s="6"/>
      <c r="D107" s="13">
        <v>3337571.25</v>
      </c>
      <c r="E107" s="13">
        <v>488140.47</v>
      </c>
      <c r="F107" s="10">
        <f t="shared" si="1"/>
        <v>0.14625619453067856</v>
      </c>
    </row>
    <row r="108" spans="1:6" ht="25.5" outlineLevel="7" x14ac:dyDescent="0.2">
      <c r="A108" s="12" t="s">
        <v>54</v>
      </c>
      <c r="B108" s="6" t="s">
        <v>86</v>
      </c>
      <c r="C108" s="6" t="s">
        <v>55</v>
      </c>
      <c r="D108" s="13">
        <v>3337571.25</v>
      </c>
      <c r="E108" s="13">
        <v>488140.47</v>
      </c>
      <c r="F108" s="10">
        <f t="shared" si="1"/>
        <v>0.14625619453067856</v>
      </c>
    </row>
    <row r="109" spans="1:6" outlineLevel="7" x14ac:dyDescent="0.2">
      <c r="A109" s="12" t="s">
        <v>79</v>
      </c>
      <c r="B109" s="6" t="s">
        <v>86</v>
      </c>
      <c r="C109" s="6" t="s">
        <v>80</v>
      </c>
      <c r="D109" s="13">
        <v>3273353.3</v>
      </c>
      <c r="E109" s="13">
        <v>480973.74</v>
      </c>
      <c r="F109" s="10">
        <f t="shared" si="1"/>
        <v>0.14693609149980846</v>
      </c>
    </row>
    <row r="110" spans="1:6" outlineLevel="3" x14ac:dyDescent="0.2">
      <c r="A110" s="12" t="s">
        <v>56</v>
      </c>
      <c r="B110" s="6" t="s">
        <v>86</v>
      </c>
      <c r="C110" s="6" t="s">
        <v>57</v>
      </c>
      <c r="D110" s="13">
        <v>64217.95</v>
      </c>
      <c r="E110" s="13">
        <v>7166.73</v>
      </c>
      <c r="F110" s="10">
        <f t="shared" si="1"/>
        <v>0.11160010557795756</v>
      </c>
    </row>
    <row r="111" spans="1:6" ht="25.5" outlineLevel="7" x14ac:dyDescent="0.2">
      <c r="A111" s="12" t="s">
        <v>715</v>
      </c>
      <c r="B111" s="6" t="s">
        <v>87</v>
      </c>
      <c r="C111" s="6"/>
      <c r="D111" s="13">
        <v>6778436500</v>
      </c>
      <c r="E111" s="13">
        <v>465631355.99000001</v>
      </c>
      <c r="F111" s="10">
        <f t="shared" si="1"/>
        <v>6.869303208638157E-2</v>
      </c>
    </row>
    <row r="112" spans="1:6" ht="25.5" outlineLevel="7" x14ac:dyDescent="0.2">
      <c r="A112" s="12" t="s">
        <v>54</v>
      </c>
      <c r="B112" s="6" t="s">
        <v>87</v>
      </c>
      <c r="C112" s="6" t="s">
        <v>55</v>
      </c>
      <c r="D112" s="13">
        <v>6778436500</v>
      </c>
      <c r="E112" s="13">
        <v>465631355.99000001</v>
      </c>
      <c r="F112" s="10">
        <f t="shared" si="1"/>
        <v>6.869303208638157E-2</v>
      </c>
    </row>
    <row r="113" spans="1:6" outlineLevel="7" x14ac:dyDescent="0.2">
      <c r="A113" s="12" t="s">
        <v>79</v>
      </c>
      <c r="B113" s="6" t="s">
        <v>87</v>
      </c>
      <c r="C113" s="6" t="s">
        <v>80</v>
      </c>
      <c r="D113" s="13">
        <v>6571746303</v>
      </c>
      <c r="E113" s="13">
        <v>448826651.99000001</v>
      </c>
      <c r="F113" s="10">
        <f t="shared" si="1"/>
        <v>6.8296405749124975E-2</v>
      </c>
    </row>
    <row r="114" spans="1:6" outlineLevel="3" x14ac:dyDescent="0.2">
      <c r="A114" s="12" t="s">
        <v>56</v>
      </c>
      <c r="B114" s="6" t="s">
        <v>87</v>
      </c>
      <c r="C114" s="6" t="s">
        <v>57</v>
      </c>
      <c r="D114" s="13">
        <v>206690197</v>
      </c>
      <c r="E114" s="13">
        <v>16804704</v>
      </c>
      <c r="F114" s="10">
        <f t="shared" si="1"/>
        <v>8.1303826905733706E-2</v>
      </c>
    </row>
    <row r="115" spans="1:6" ht="25.5" outlineLevel="7" x14ac:dyDescent="0.2">
      <c r="A115" s="12" t="s">
        <v>716</v>
      </c>
      <c r="B115" s="6" t="s">
        <v>88</v>
      </c>
      <c r="C115" s="6"/>
      <c r="D115" s="13">
        <v>221595300</v>
      </c>
      <c r="E115" s="13">
        <v>32850787.629999999</v>
      </c>
      <c r="F115" s="10">
        <f t="shared" si="1"/>
        <v>0.14824677071219469</v>
      </c>
    </row>
    <row r="116" spans="1:6" ht="25.5" outlineLevel="7" x14ac:dyDescent="0.2">
      <c r="A116" s="12" t="s">
        <v>54</v>
      </c>
      <c r="B116" s="6" t="s">
        <v>88</v>
      </c>
      <c r="C116" s="6" t="s">
        <v>55</v>
      </c>
      <c r="D116" s="13">
        <v>221595300</v>
      </c>
      <c r="E116" s="13">
        <v>32850787.629999999</v>
      </c>
      <c r="F116" s="10">
        <f t="shared" si="1"/>
        <v>0.14824677071219469</v>
      </c>
    </row>
    <row r="117" spans="1:6" outlineLevel="3" x14ac:dyDescent="0.2">
      <c r="A117" s="12" t="s">
        <v>79</v>
      </c>
      <c r="B117" s="6" t="s">
        <v>88</v>
      </c>
      <c r="C117" s="6" t="s">
        <v>80</v>
      </c>
      <c r="D117" s="13">
        <v>221595300</v>
      </c>
      <c r="E117" s="13">
        <v>32850787.629999999</v>
      </c>
      <c r="F117" s="10">
        <f t="shared" si="1"/>
        <v>0.14824677071219469</v>
      </c>
    </row>
    <row r="118" spans="1:6" ht="38.25" outlineLevel="7" x14ac:dyDescent="0.2">
      <c r="A118" s="12" t="s">
        <v>89</v>
      </c>
      <c r="B118" s="6" t="s">
        <v>90</v>
      </c>
      <c r="C118" s="6"/>
      <c r="D118" s="13">
        <v>397191809.91000003</v>
      </c>
      <c r="E118" s="13">
        <v>46245205.530000001</v>
      </c>
      <c r="F118" s="10">
        <f t="shared" si="1"/>
        <v>0.11643041063832292</v>
      </c>
    </row>
    <row r="119" spans="1:6" outlineLevel="7" x14ac:dyDescent="0.2">
      <c r="A119" s="12" t="s">
        <v>28</v>
      </c>
      <c r="B119" s="6" t="s">
        <v>91</v>
      </c>
      <c r="C119" s="6"/>
      <c r="D119" s="13">
        <v>397191809.91000003</v>
      </c>
      <c r="E119" s="13">
        <v>46245205.530000001</v>
      </c>
      <c r="F119" s="10">
        <f t="shared" si="1"/>
        <v>0.11643041063832292</v>
      </c>
    </row>
    <row r="120" spans="1:6" outlineLevel="2" x14ac:dyDescent="0.2">
      <c r="A120" s="12" t="s">
        <v>12</v>
      </c>
      <c r="B120" s="6" t="s">
        <v>91</v>
      </c>
      <c r="C120" s="6" t="s">
        <v>13</v>
      </c>
      <c r="D120" s="13">
        <v>397191809.91000003</v>
      </c>
      <c r="E120" s="13">
        <v>46245205.530000001</v>
      </c>
      <c r="F120" s="10">
        <f t="shared" si="1"/>
        <v>0.11643041063832292</v>
      </c>
    </row>
    <row r="121" spans="1:6" ht="25.5" outlineLevel="3" x14ac:dyDescent="0.2">
      <c r="A121" s="12" t="s">
        <v>14</v>
      </c>
      <c r="B121" s="6" t="s">
        <v>91</v>
      </c>
      <c r="C121" s="6" t="s">
        <v>15</v>
      </c>
      <c r="D121" s="13">
        <v>397191809.91000003</v>
      </c>
      <c r="E121" s="13">
        <v>46245205.530000001</v>
      </c>
      <c r="F121" s="10">
        <f t="shared" si="1"/>
        <v>0.11643041063832292</v>
      </c>
    </row>
    <row r="122" spans="1:6" ht="51" outlineLevel="7" x14ac:dyDescent="0.2">
      <c r="A122" s="14" t="s">
        <v>92</v>
      </c>
      <c r="B122" s="6" t="s">
        <v>93</v>
      </c>
      <c r="C122" s="6"/>
      <c r="D122" s="13">
        <v>430074900</v>
      </c>
      <c r="E122" s="13">
        <v>47452295.670000002</v>
      </c>
      <c r="F122" s="10">
        <f t="shared" si="1"/>
        <v>0.11033495716676328</v>
      </c>
    </row>
    <row r="123" spans="1:6" ht="51" outlineLevel="7" x14ac:dyDescent="0.2">
      <c r="A123" s="14" t="s">
        <v>717</v>
      </c>
      <c r="B123" s="6" t="s">
        <v>94</v>
      </c>
      <c r="C123" s="6"/>
      <c r="D123" s="13">
        <v>75744000</v>
      </c>
      <c r="E123" s="13">
        <v>16024437.75</v>
      </c>
      <c r="F123" s="10">
        <f t="shared" si="1"/>
        <v>0.2115604899397972</v>
      </c>
    </row>
    <row r="124" spans="1:6" ht="25.5" outlineLevel="3" x14ac:dyDescent="0.2">
      <c r="A124" s="12" t="s">
        <v>54</v>
      </c>
      <c r="B124" s="6" t="s">
        <v>94</v>
      </c>
      <c r="C124" s="6" t="s">
        <v>55</v>
      </c>
      <c r="D124" s="13">
        <v>6000000</v>
      </c>
      <c r="E124" s="13">
        <v>667649.76</v>
      </c>
      <c r="F124" s="10">
        <f t="shared" si="1"/>
        <v>0.11127496000000001</v>
      </c>
    </row>
    <row r="125" spans="1:6" ht="38.25" outlineLevel="7" x14ac:dyDescent="0.2">
      <c r="A125" s="12" t="s">
        <v>95</v>
      </c>
      <c r="B125" s="6" t="s">
        <v>94</v>
      </c>
      <c r="C125" s="6" t="s">
        <v>96</v>
      </c>
      <c r="D125" s="13">
        <v>6000000</v>
      </c>
      <c r="E125" s="13">
        <v>667649.76</v>
      </c>
      <c r="F125" s="10">
        <f t="shared" si="1"/>
        <v>0.11127496000000001</v>
      </c>
    </row>
    <row r="126" spans="1:6" outlineLevel="7" x14ac:dyDescent="0.2">
      <c r="A126" s="12" t="s">
        <v>16</v>
      </c>
      <c r="B126" s="6" t="s">
        <v>94</v>
      </c>
      <c r="C126" s="6" t="s">
        <v>17</v>
      </c>
      <c r="D126" s="13">
        <v>69744000</v>
      </c>
      <c r="E126" s="13">
        <v>15356787.99</v>
      </c>
      <c r="F126" s="10">
        <f t="shared" si="1"/>
        <v>0.220187944339298</v>
      </c>
    </row>
    <row r="127" spans="1:6" ht="25.5" outlineLevel="2" x14ac:dyDescent="0.2">
      <c r="A127" s="12" t="s">
        <v>97</v>
      </c>
      <c r="B127" s="6" t="s">
        <v>94</v>
      </c>
      <c r="C127" s="6" t="s">
        <v>98</v>
      </c>
      <c r="D127" s="13">
        <v>69744000</v>
      </c>
      <c r="E127" s="13">
        <v>15356787.99</v>
      </c>
      <c r="F127" s="10">
        <f t="shared" si="1"/>
        <v>0.220187944339298</v>
      </c>
    </row>
    <row r="128" spans="1:6" ht="25.5" outlineLevel="3" x14ac:dyDescent="0.2">
      <c r="A128" s="12" t="s">
        <v>718</v>
      </c>
      <c r="B128" s="6" t="s">
        <v>99</v>
      </c>
      <c r="C128" s="6"/>
      <c r="D128" s="13">
        <v>354330900</v>
      </c>
      <c r="E128" s="13">
        <v>31427857.920000002</v>
      </c>
      <c r="F128" s="10">
        <f t="shared" si="1"/>
        <v>8.869635112263706E-2</v>
      </c>
    </row>
    <row r="129" spans="1:6" ht="25.5" outlineLevel="7" x14ac:dyDescent="0.2">
      <c r="A129" s="12" t="s">
        <v>54</v>
      </c>
      <c r="B129" s="6" t="s">
        <v>99</v>
      </c>
      <c r="C129" s="6" t="s">
        <v>55</v>
      </c>
      <c r="D129" s="13">
        <v>27272824</v>
      </c>
      <c r="E129" s="13">
        <v>1563147.3</v>
      </c>
      <c r="F129" s="10">
        <f t="shared" si="1"/>
        <v>5.7315197722098747E-2</v>
      </c>
    </row>
    <row r="130" spans="1:6" ht="38.25" outlineLevel="7" x14ac:dyDescent="0.2">
      <c r="A130" s="12" t="s">
        <v>95</v>
      </c>
      <c r="B130" s="6" t="s">
        <v>99</v>
      </c>
      <c r="C130" s="6" t="s">
        <v>96</v>
      </c>
      <c r="D130" s="13">
        <v>27272824</v>
      </c>
      <c r="E130" s="13">
        <v>1563147.3</v>
      </c>
      <c r="F130" s="10">
        <f t="shared" si="1"/>
        <v>5.7315197722098747E-2</v>
      </c>
    </row>
    <row r="131" spans="1:6" outlineLevel="7" x14ac:dyDescent="0.2">
      <c r="A131" s="12" t="s">
        <v>16</v>
      </c>
      <c r="B131" s="6" t="s">
        <v>99</v>
      </c>
      <c r="C131" s="6" t="s">
        <v>17</v>
      </c>
      <c r="D131" s="13">
        <v>327058076</v>
      </c>
      <c r="E131" s="13">
        <v>29864710.620000001</v>
      </c>
      <c r="F131" s="10">
        <f t="shared" si="1"/>
        <v>9.1313172832338196E-2</v>
      </c>
    </row>
    <row r="132" spans="1:6" ht="25.5" outlineLevel="7" x14ac:dyDescent="0.2">
      <c r="A132" s="12" t="s">
        <v>97</v>
      </c>
      <c r="B132" s="6" t="s">
        <v>99</v>
      </c>
      <c r="C132" s="6" t="s">
        <v>98</v>
      </c>
      <c r="D132" s="13">
        <v>327058076</v>
      </c>
      <c r="E132" s="13">
        <v>29864710.620000001</v>
      </c>
      <c r="F132" s="10">
        <f t="shared" si="1"/>
        <v>9.1313172832338196E-2</v>
      </c>
    </row>
    <row r="133" spans="1:6" ht="25.5" outlineLevel="3" x14ac:dyDescent="0.2">
      <c r="A133" s="12" t="s">
        <v>100</v>
      </c>
      <c r="B133" s="6" t="s">
        <v>101</v>
      </c>
      <c r="C133" s="6"/>
      <c r="D133" s="13">
        <v>13270207831.58</v>
      </c>
      <c r="E133" s="13">
        <v>1973395027.99</v>
      </c>
      <c r="F133" s="10">
        <f t="shared" si="1"/>
        <v>0.14870867533014667</v>
      </c>
    </row>
    <row r="134" spans="1:6" ht="25.5" outlineLevel="7" x14ac:dyDescent="0.2">
      <c r="A134" s="12" t="s">
        <v>102</v>
      </c>
      <c r="B134" s="6" t="s">
        <v>103</v>
      </c>
      <c r="C134" s="6"/>
      <c r="D134" s="13">
        <v>8214378398.3900003</v>
      </c>
      <c r="E134" s="13">
        <v>1548984542.6199999</v>
      </c>
      <c r="F134" s="10">
        <f t="shared" ref="F134:F197" si="2">E134/D134</f>
        <v>0.18856990358803016</v>
      </c>
    </row>
    <row r="135" spans="1:6" outlineLevel="7" x14ac:dyDescent="0.2">
      <c r="A135" s="12" t="s">
        <v>52</v>
      </c>
      <c r="B135" s="6" t="s">
        <v>104</v>
      </c>
      <c r="C135" s="6"/>
      <c r="D135" s="13">
        <v>1245674.75</v>
      </c>
      <c r="E135" s="13">
        <v>36675</v>
      </c>
      <c r="F135" s="10">
        <f t="shared" si="2"/>
        <v>2.9441874775096789E-2</v>
      </c>
    </row>
    <row r="136" spans="1:6" ht="25.5" outlineLevel="7" x14ac:dyDescent="0.2">
      <c r="A136" s="12" t="s">
        <v>54</v>
      </c>
      <c r="B136" s="6" t="s">
        <v>104</v>
      </c>
      <c r="C136" s="6" t="s">
        <v>55</v>
      </c>
      <c r="D136" s="13">
        <v>1245674.75</v>
      </c>
      <c r="E136" s="13">
        <v>36675</v>
      </c>
      <c r="F136" s="10">
        <f t="shared" si="2"/>
        <v>2.9441874775096789E-2</v>
      </c>
    </row>
    <row r="137" spans="1:6" outlineLevel="7" x14ac:dyDescent="0.2">
      <c r="A137" s="12" t="s">
        <v>79</v>
      </c>
      <c r="B137" s="6" t="s">
        <v>104</v>
      </c>
      <c r="C137" s="6" t="s">
        <v>80</v>
      </c>
      <c r="D137" s="13">
        <v>1245674.75</v>
      </c>
      <c r="E137" s="13">
        <v>36675</v>
      </c>
      <c r="F137" s="10">
        <f t="shared" si="2"/>
        <v>2.9441874775096789E-2</v>
      </c>
    </row>
    <row r="138" spans="1:6" outlineLevel="1" x14ac:dyDescent="0.2">
      <c r="A138" s="12" t="s">
        <v>105</v>
      </c>
      <c r="B138" s="6" t="s">
        <v>106</v>
      </c>
      <c r="C138" s="6"/>
      <c r="D138" s="13">
        <v>24924030</v>
      </c>
      <c r="E138" s="13">
        <v>2234469.7999999998</v>
      </c>
      <c r="F138" s="10">
        <f t="shared" si="2"/>
        <v>8.9651224139916372E-2</v>
      </c>
    </row>
    <row r="139" spans="1:6" outlineLevel="2" x14ac:dyDescent="0.2">
      <c r="A139" s="12" t="s">
        <v>16</v>
      </c>
      <c r="B139" s="6" t="s">
        <v>106</v>
      </c>
      <c r="C139" s="6" t="s">
        <v>17</v>
      </c>
      <c r="D139" s="13">
        <v>24924030</v>
      </c>
      <c r="E139" s="13">
        <v>2234469.7999999998</v>
      </c>
      <c r="F139" s="10">
        <f t="shared" si="2"/>
        <v>8.9651224139916372E-2</v>
      </c>
    </row>
    <row r="140" spans="1:6" ht="25.5" outlineLevel="3" x14ac:dyDescent="0.2">
      <c r="A140" s="12" t="s">
        <v>97</v>
      </c>
      <c r="B140" s="6" t="s">
        <v>106</v>
      </c>
      <c r="C140" s="6" t="s">
        <v>98</v>
      </c>
      <c r="D140" s="13">
        <v>24924030</v>
      </c>
      <c r="E140" s="13">
        <v>2234469.7999999998</v>
      </c>
      <c r="F140" s="10">
        <f t="shared" si="2"/>
        <v>8.9651224139916372E-2</v>
      </c>
    </row>
    <row r="141" spans="1:6" outlineLevel="7" x14ac:dyDescent="0.2">
      <c r="A141" s="12" t="s">
        <v>28</v>
      </c>
      <c r="B141" s="6" t="s">
        <v>107</v>
      </c>
      <c r="C141" s="6"/>
      <c r="D141" s="13">
        <v>728871608.80999994</v>
      </c>
      <c r="E141" s="13">
        <v>246170988.22</v>
      </c>
      <c r="F141" s="10">
        <f t="shared" si="2"/>
        <v>0.33774259450428273</v>
      </c>
    </row>
    <row r="142" spans="1:6" outlineLevel="7" x14ac:dyDescent="0.2">
      <c r="A142" s="12" t="s">
        <v>12</v>
      </c>
      <c r="B142" s="6" t="s">
        <v>107</v>
      </c>
      <c r="C142" s="6" t="s">
        <v>13</v>
      </c>
      <c r="D142" s="13">
        <v>1608873.1</v>
      </c>
      <c r="E142" s="13">
        <v>0</v>
      </c>
      <c r="F142" s="10">
        <f t="shared" si="2"/>
        <v>0</v>
      </c>
    </row>
    <row r="143" spans="1:6" ht="25.5" outlineLevel="3" x14ac:dyDescent="0.2">
      <c r="A143" s="12" t="s">
        <v>14</v>
      </c>
      <c r="B143" s="6" t="s">
        <v>107</v>
      </c>
      <c r="C143" s="6" t="s">
        <v>15</v>
      </c>
      <c r="D143" s="13">
        <v>1608873.1</v>
      </c>
      <c r="E143" s="13">
        <v>0</v>
      </c>
      <c r="F143" s="10">
        <f t="shared" si="2"/>
        <v>0</v>
      </c>
    </row>
    <row r="144" spans="1:6" outlineLevel="7" x14ac:dyDescent="0.2">
      <c r="A144" s="12" t="s">
        <v>22</v>
      </c>
      <c r="B144" s="6" t="s">
        <v>107</v>
      </c>
      <c r="C144" s="6" t="s">
        <v>23</v>
      </c>
      <c r="D144" s="13">
        <v>16109853</v>
      </c>
      <c r="E144" s="13">
        <v>845061.7</v>
      </c>
      <c r="F144" s="10">
        <f t="shared" si="2"/>
        <v>5.2456201803951899E-2</v>
      </c>
    </row>
    <row r="145" spans="1:6" outlineLevel="7" x14ac:dyDescent="0.2">
      <c r="A145" s="12" t="s">
        <v>24</v>
      </c>
      <c r="B145" s="6" t="s">
        <v>107</v>
      </c>
      <c r="C145" s="6" t="s">
        <v>25</v>
      </c>
      <c r="D145" s="13">
        <v>16109853</v>
      </c>
      <c r="E145" s="13">
        <v>845061.7</v>
      </c>
      <c r="F145" s="10">
        <f t="shared" si="2"/>
        <v>5.2456201803951899E-2</v>
      </c>
    </row>
    <row r="146" spans="1:6" ht="25.5" outlineLevel="7" x14ac:dyDescent="0.2">
      <c r="A146" s="12" t="s">
        <v>54</v>
      </c>
      <c r="B146" s="6" t="s">
        <v>107</v>
      </c>
      <c r="C146" s="6" t="s">
        <v>55</v>
      </c>
      <c r="D146" s="13">
        <v>711152882.71000004</v>
      </c>
      <c r="E146" s="13">
        <v>245325926.52000001</v>
      </c>
      <c r="F146" s="10">
        <f t="shared" si="2"/>
        <v>0.34496932021864712</v>
      </c>
    </row>
    <row r="147" spans="1:6" outlineLevel="7" x14ac:dyDescent="0.2">
      <c r="A147" s="12" t="s">
        <v>79</v>
      </c>
      <c r="B147" s="6" t="s">
        <v>107</v>
      </c>
      <c r="C147" s="6" t="s">
        <v>80</v>
      </c>
      <c r="D147" s="13">
        <v>711152882.71000004</v>
      </c>
      <c r="E147" s="13">
        <v>245325926.52000001</v>
      </c>
      <c r="F147" s="10">
        <f t="shared" si="2"/>
        <v>0.34496932021864712</v>
      </c>
    </row>
    <row r="148" spans="1:6" ht="25.5" outlineLevel="3" x14ac:dyDescent="0.2">
      <c r="A148" s="12" t="s">
        <v>719</v>
      </c>
      <c r="B148" s="6" t="s">
        <v>108</v>
      </c>
      <c r="C148" s="6"/>
      <c r="D148" s="13">
        <v>344196700</v>
      </c>
      <c r="E148" s="13">
        <v>82230240</v>
      </c>
      <c r="F148" s="10">
        <f t="shared" si="2"/>
        <v>0.23890478903487453</v>
      </c>
    </row>
    <row r="149" spans="1:6" ht="25.5" outlineLevel="7" x14ac:dyDescent="0.2">
      <c r="A149" s="12" t="s">
        <v>54</v>
      </c>
      <c r="B149" s="6" t="s">
        <v>108</v>
      </c>
      <c r="C149" s="6" t="s">
        <v>55</v>
      </c>
      <c r="D149" s="13">
        <v>344196700</v>
      </c>
      <c r="E149" s="13">
        <v>82230240</v>
      </c>
      <c r="F149" s="10">
        <f t="shared" si="2"/>
        <v>0.23890478903487453</v>
      </c>
    </row>
    <row r="150" spans="1:6" outlineLevel="7" x14ac:dyDescent="0.2">
      <c r="A150" s="12" t="s">
        <v>79</v>
      </c>
      <c r="B150" s="6" t="s">
        <v>108</v>
      </c>
      <c r="C150" s="6" t="s">
        <v>80</v>
      </c>
      <c r="D150" s="13">
        <v>344196700</v>
      </c>
      <c r="E150" s="13">
        <v>82230240</v>
      </c>
      <c r="F150" s="10">
        <f t="shared" si="2"/>
        <v>0.23890478903487453</v>
      </c>
    </row>
    <row r="151" spans="1:6" ht="25.5" outlineLevel="3" x14ac:dyDescent="0.2">
      <c r="A151" s="12" t="s">
        <v>20</v>
      </c>
      <c r="B151" s="6" t="s">
        <v>109</v>
      </c>
      <c r="C151" s="6"/>
      <c r="D151" s="13">
        <v>1020662</v>
      </c>
      <c r="E151" s="13">
        <v>232816</v>
      </c>
      <c r="F151" s="10">
        <f t="shared" si="2"/>
        <v>0.22810293711336369</v>
      </c>
    </row>
    <row r="152" spans="1:6" ht="25.5" outlineLevel="7" x14ac:dyDescent="0.2">
      <c r="A152" s="12" t="s">
        <v>54</v>
      </c>
      <c r="B152" s="6" t="s">
        <v>109</v>
      </c>
      <c r="C152" s="6" t="s">
        <v>55</v>
      </c>
      <c r="D152" s="13">
        <v>1020662</v>
      </c>
      <c r="E152" s="13">
        <v>232816</v>
      </c>
      <c r="F152" s="10">
        <f t="shared" si="2"/>
        <v>0.22810293711336369</v>
      </c>
    </row>
    <row r="153" spans="1:6" outlineLevel="7" x14ac:dyDescent="0.2">
      <c r="A153" s="12" t="s">
        <v>79</v>
      </c>
      <c r="B153" s="6" t="s">
        <v>109</v>
      </c>
      <c r="C153" s="6" t="s">
        <v>80</v>
      </c>
      <c r="D153" s="13">
        <v>1020662</v>
      </c>
      <c r="E153" s="13">
        <v>232816</v>
      </c>
      <c r="F153" s="10">
        <f t="shared" si="2"/>
        <v>0.22810293711336369</v>
      </c>
    </row>
    <row r="154" spans="1:6" ht="25.5" outlineLevel="3" x14ac:dyDescent="0.2">
      <c r="A154" s="12" t="s">
        <v>716</v>
      </c>
      <c r="B154" s="6" t="s">
        <v>110</v>
      </c>
      <c r="C154" s="6"/>
      <c r="D154" s="13">
        <v>7100448322.8299999</v>
      </c>
      <c r="E154" s="13">
        <v>1218079353.5999999</v>
      </c>
      <c r="F154" s="10">
        <f t="shared" si="2"/>
        <v>0.17154963999717054</v>
      </c>
    </row>
    <row r="155" spans="1:6" ht="25.5" outlineLevel="7" x14ac:dyDescent="0.2">
      <c r="A155" s="12" t="s">
        <v>54</v>
      </c>
      <c r="B155" s="6" t="s">
        <v>110</v>
      </c>
      <c r="C155" s="6" t="s">
        <v>55</v>
      </c>
      <c r="D155" s="13">
        <v>7100448322.8299999</v>
      </c>
      <c r="E155" s="13">
        <v>1218079353.5999999</v>
      </c>
      <c r="F155" s="10">
        <f t="shared" si="2"/>
        <v>0.17154963999717054</v>
      </c>
    </row>
    <row r="156" spans="1:6" outlineLevel="7" x14ac:dyDescent="0.2">
      <c r="A156" s="12" t="s">
        <v>79</v>
      </c>
      <c r="B156" s="6" t="s">
        <v>110</v>
      </c>
      <c r="C156" s="6" t="s">
        <v>80</v>
      </c>
      <c r="D156" s="13">
        <v>7100448322.8299999</v>
      </c>
      <c r="E156" s="13">
        <v>1218079353.5999999</v>
      </c>
      <c r="F156" s="10">
        <f t="shared" si="2"/>
        <v>0.17154963999717054</v>
      </c>
    </row>
    <row r="157" spans="1:6" ht="63.75" outlineLevel="3" x14ac:dyDescent="0.2">
      <c r="A157" s="14" t="s">
        <v>707</v>
      </c>
      <c r="B157" s="6" t="s">
        <v>111</v>
      </c>
      <c r="C157" s="6"/>
      <c r="D157" s="13">
        <v>13171400</v>
      </c>
      <c r="E157" s="13">
        <v>0</v>
      </c>
      <c r="F157" s="10">
        <f t="shared" si="2"/>
        <v>0</v>
      </c>
    </row>
    <row r="158" spans="1:6" ht="25.5" outlineLevel="7" x14ac:dyDescent="0.2">
      <c r="A158" s="12" t="s">
        <v>54</v>
      </c>
      <c r="B158" s="6" t="s">
        <v>111</v>
      </c>
      <c r="C158" s="6" t="s">
        <v>55</v>
      </c>
      <c r="D158" s="13">
        <v>13171400</v>
      </c>
      <c r="E158" s="13">
        <v>0</v>
      </c>
      <c r="F158" s="10">
        <f t="shared" si="2"/>
        <v>0</v>
      </c>
    </row>
    <row r="159" spans="1:6" outlineLevel="7" x14ac:dyDescent="0.2">
      <c r="A159" s="12" t="s">
        <v>79</v>
      </c>
      <c r="B159" s="6" t="s">
        <v>111</v>
      </c>
      <c r="C159" s="6" t="s">
        <v>80</v>
      </c>
      <c r="D159" s="13">
        <v>13171400</v>
      </c>
      <c r="E159" s="13">
        <v>0</v>
      </c>
      <c r="F159" s="10">
        <f t="shared" si="2"/>
        <v>0</v>
      </c>
    </row>
    <row r="160" spans="1:6" ht="25.5" outlineLevel="3" x14ac:dyDescent="0.2">
      <c r="A160" s="12" t="s">
        <v>708</v>
      </c>
      <c r="B160" s="6" t="s">
        <v>112</v>
      </c>
      <c r="C160" s="6"/>
      <c r="D160" s="13">
        <v>500000</v>
      </c>
      <c r="E160" s="13">
        <v>0</v>
      </c>
      <c r="F160" s="10">
        <f t="shared" si="2"/>
        <v>0</v>
      </c>
    </row>
    <row r="161" spans="1:6" ht="25.5" outlineLevel="7" x14ac:dyDescent="0.2">
      <c r="A161" s="12" t="s">
        <v>54</v>
      </c>
      <c r="B161" s="6" t="s">
        <v>112</v>
      </c>
      <c r="C161" s="6" t="s">
        <v>55</v>
      </c>
      <c r="D161" s="13">
        <v>500000</v>
      </c>
      <c r="E161" s="13">
        <v>0</v>
      </c>
      <c r="F161" s="10">
        <f t="shared" si="2"/>
        <v>0</v>
      </c>
    </row>
    <row r="162" spans="1:6" outlineLevel="7" x14ac:dyDescent="0.2">
      <c r="A162" s="12" t="s">
        <v>79</v>
      </c>
      <c r="B162" s="6" t="s">
        <v>112</v>
      </c>
      <c r="C162" s="6" t="s">
        <v>80</v>
      </c>
      <c r="D162" s="13">
        <v>500000</v>
      </c>
      <c r="E162" s="13">
        <v>0</v>
      </c>
      <c r="F162" s="10">
        <f t="shared" si="2"/>
        <v>0</v>
      </c>
    </row>
    <row r="163" spans="1:6" ht="38.25" outlineLevel="3" x14ac:dyDescent="0.2">
      <c r="A163" s="12" t="s">
        <v>113</v>
      </c>
      <c r="B163" s="6" t="s">
        <v>114</v>
      </c>
      <c r="C163" s="6"/>
      <c r="D163" s="13">
        <v>60554833.170000002</v>
      </c>
      <c r="E163" s="13">
        <v>10803144.289999999</v>
      </c>
      <c r="F163" s="10">
        <f t="shared" si="2"/>
        <v>0.1784026761277922</v>
      </c>
    </row>
    <row r="164" spans="1:6" ht="25.5" outlineLevel="7" x14ac:dyDescent="0.2">
      <c r="A164" s="12" t="s">
        <v>115</v>
      </c>
      <c r="B164" s="6" t="s">
        <v>116</v>
      </c>
      <c r="C164" s="6"/>
      <c r="D164" s="13">
        <v>2268339</v>
      </c>
      <c r="E164" s="13">
        <v>732192.81</v>
      </c>
      <c r="F164" s="10">
        <f t="shared" si="2"/>
        <v>0.32278808855290153</v>
      </c>
    </row>
    <row r="165" spans="1:6" ht="25.5" outlineLevel="7" x14ac:dyDescent="0.2">
      <c r="A165" s="12" t="s">
        <v>54</v>
      </c>
      <c r="B165" s="6" t="s">
        <v>116</v>
      </c>
      <c r="C165" s="6" t="s">
        <v>55</v>
      </c>
      <c r="D165" s="13">
        <v>2268339</v>
      </c>
      <c r="E165" s="13">
        <v>732192.81</v>
      </c>
      <c r="F165" s="10">
        <f t="shared" si="2"/>
        <v>0.32278808855290153</v>
      </c>
    </row>
    <row r="166" spans="1:6" ht="38.25" outlineLevel="3" x14ac:dyDescent="0.2">
      <c r="A166" s="12" t="s">
        <v>95</v>
      </c>
      <c r="B166" s="6" t="s">
        <v>116</v>
      </c>
      <c r="C166" s="6" t="s">
        <v>96</v>
      </c>
      <c r="D166" s="13">
        <v>2268339</v>
      </c>
      <c r="E166" s="13">
        <v>732192.81</v>
      </c>
      <c r="F166" s="10">
        <f t="shared" si="2"/>
        <v>0.32278808855290153</v>
      </c>
    </row>
    <row r="167" spans="1:6" ht="25.5" outlineLevel="7" x14ac:dyDescent="0.2">
      <c r="A167" s="12" t="s">
        <v>117</v>
      </c>
      <c r="B167" s="6" t="s">
        <v>118</v>
      </c>
      <c r="C167" s="6"/>
      <c r="D167" s="13">
        <v>995117</v>
      </c>
      <c r="E167" s="13">
        <v>267120</v>
      </c>
      <c r="F167" s="10">
        <f t="shared" si="2"/>
        <v>0.26843074733925759</v>
      </c>
    </row>
    <row r="168" spans="1:6" ht="25.5" outlineLevel="7" x14ac:dyDescent="0.2">
      <c r="A168" s="12" t="s">
        <v>54</v>
      </c>
      <c r="B168" s="6" t="s">
        <v>118</v>
      </c>
      <c r="C168" s="6" t="s">
        <v>55</v>
      </c>
      <c r="D168" s="13">
        <v>995117</v>
      </c>
      <c r="E168" s="13">
        <v>267120</v>
      </c>
      <c r="F168" s="10">
        <f t="shared" si="2"/>
        <v>0.26843074733925759</v>
      </c>
    </row>
    <row r="169" spans="1:6" ht="38.25" outlineLevel="3" x14ac:dyDescent="0.2">
      <c r="A169" s="12" t="s">
        <v>95</v>
      </c>
      <c r="B169" s="6" t="s">
        <v>118</v>
      </c>
      <c r="C169" s="6" t="s">
        <v>96</v>
      </c>
      <c r="D169" s="13">
        <v>995117</v>
      </c>
      <c r="E169" s="13">
        <v>267120</v>
      </c>
      <c r="F169" s="10">
        <f t="shared" si="2"/>
        <v>0.26843074733925759</v>
      </c>
    </row>
    <row r="170" spans="1:6" ht="51" outlineLevel="7" x14ac:dyDescent="0.2">
      <c r="A170" s="14" t="s">
        <v>720</v>
      </c>
      <c r="B170" s="6" t="s">
        <v>119</v>
      </c>
      <c r="C170" s="6"/>
      <c r="D170" s="13">
        <v>3020200</v>
      </c>
      <c r="E170" s="13">
        <v>515712</v>
      </c>
      <c r="F170" s="10">
        <f t="shared" si="2"/>
        <v>0.17075425468512018</v>
      </c>
    </row>
    <row r="171" spans="1:6" ht="25.5" outlineLevel="7" x14ac:dyDescent="0.2">
      <c r="A171" s="12" t="s">
        <v>54</v>
      </c>
      <c r="B171" s="6" t="s">
        <v>119</v>
      </c>
      <c r="C171" s="6" t="s">
        <v>55</v>
      </c>
      <c r="D171" s="13">
        <v>3020200</v>
      </c>
      <c r="E171" s="13">
        <v>515712</v>
      </c>
      <c r="F171" s="10">
        <f t="shared" si="2"/>
        <v>0.17075425468512018</v>
      </c>
    </row>
    <row r="172" spans="1:6" ht="38.25" outlineLevel="2" x14ac:dyDescent="0.2">
      <c r="A172" s="12" t="s">
        <v>95</v>
      </c>
      <c r="B172" s="6" t="s">
        <v>119</v>
      </c>
      <c r="C172" s="6" t="s">
        <v>96</v>
      </c>
      <c r="D172" s="13">
        <v>3020200</v>
      </c>
      <c r="E172" s="13">
        <v>515712</v>
      </c>
      <c r="F172" s="10">
        <f t="shared" si="2"/>
        <v>0.17075425468512018</v>
      </c>
    </row>
    <row r="173" spans="1:6" ht="51" outlineLevel="3" x14ac:dyDescent="0.2">
      <c r="A173" s="14" t="s">
        <v>721</v>
      </c>
      <c r="B173" s="6" t="s">
        <v>120</v>
      </c>
      <c r="C173" s="6"/>
      <c r="D173" s="13">
        <v>8939500</v>
      </c>
      <c r="E173" s="13">
        <v>1177840.98</v>
      </c>
      <c r="F173" s="10">
        <f t="shared" si="2"/>
        <v>0.13175691929078806</v>
      </c>
    </row>
    <row r="174" spans="1:6" ht="25.5" outlineLevel="7" x14ac:dyDescent="0.2">
      <c r="A174" s="12" t="s">
        <v>54</v>
      </c>
      <c r="B174" s="6" t="s">
        <v>120</v>
      </c>
      <c r="C174" s="6" t="s">
        <v>55</v>
      </c>
      <c r="D174" s="13">
        <v>8939500</v>
      </c>
      <c r="E174" s="13">
        <v>1177840.98</v>
      </c>
      <c r="F174" s="10">
        <f t="shared" si="2"/>
        <v>0.13175691929078806</v>
      </c>
    </row>
    <row r="175" spans="1:6" ht="38.25" outlineLevel="7" x14ac:dyDescent="0.2">
      <c r="A175" s="12" t="s">
        <v>95</v>
      </c>
      <c r="B175" s="6" t="s">
        <v>120</v>
      </c>
      <c r="C175" s="6" t="s">
        <v>96</v>
      </c>
      <c r="D175" s="13">
        <v>8939500</v>
      </c>
      <c r="E175" s="13">
        <v>1177840.98</v>
      </c>
      <c r="F175" s="10">
        <f t="shared" si="2"/>
        <v>0.13175691929078806</v>
      </c>
    </row>
    <row r="176" spans="1:6" ht="25.5" outlineLevel="3" x14ac:dyDescent="0.2">
      <c r="A176" s="12" t="s">
        <v>722</v>
      </c>
      <c r="B176" s="6" t="s">
        <v>121</v>
      </c>
      <c r="C176" s="6"/>
      <c r="D176" s="13">
        <v>45331677.170000002</v>
      </c>
      <c r="E176" s="13">
        <v>8110278.5</v>
      </c>
      <c r="F176" s="10">
        <f t="shared" si="2"/>
        <v>0.17890973831798335</v>
      </c>
    </row>
    <row r="177" spans="1:6" ht="25.5" outlineLevel="7" x14ac:dyDescent="0.2">
      <c r="A177" s="12" t="s">
        <v>54</v>
      </c>
      <c r="B177" s="6" t="s">
        <v>121</v>
      </c>
      <c r="C177" s="6" t="s">
        <v>55</v>
      </c>
      <c r="D177" s="13">
        <v>45331677.170000002</v>
      </c>
      <c r="E177" s="13">
        <v>8110278.5</v>
      </c>
      <c r="F177" s="10">
        <f t="shared" si="2"/>
        <v>0.17890973831798335</v>
      </c>
    </row>
    <row r="178" spans="1:6" ht="38.25" outlineLevel="7" x14ac:dyDescent="0.2">
      <c r="A178" s="12" t="s">
        <v>95</v>
      </c>
      <c r="B178" s="6" t="s">
        <v>121</v>
      </c>
      <c r="C178" s="6" t="s">
        <v>96</v>
      </c>
      <c r="D178" s="13">
        <v>45331677.170000002</v>
      </c>
      <c r="E178" s="13">
        <v>8110278.5</v>
      </c>
      <c r="F178" s="10">
        <f t="shared" si="2"/>
        <v>0.17890973831798335</v>
      </c>
    </row>
    <row r="179" spans="1:6" ht="38.25" outlineLevel="3" x14ac:dyDescent="0.2">
      <c r="A179" s="12" t="s">
        <v>122</v>
      </c>
      <c r="B179" s="6" t="s">
        <v>123</v>
      </c>
      <c r="C179" s="6"/>
      <c r="D179" s="13">
        <v>359241254.50999999</v>
      </c>
      <c r="E179" s="13">
        <v>51993661.18</v>
      </c>
      <c r="F179" s="10">
        <f t="shared" si="2"/>
        <v>0.14473187733106718</v>
      </c>
    </row>
    <row r="180" spans="1:6" outlineLevel="7" x14ac:dyDescent="0.2">
      <c r="A180" s="12" t="s">
        <v>28</v>
      </c>
      <c r="B180" s="6" t="s">
        <v>124</v>
      </c>
      <c r="C180" s="6"/>
      <c r="D180" s="13">
        <v>359241254.50999999</v>
      </c>
      <c r="E180" s="13">
        <v>51993661.18</v>
      </c>
      <c r="F180" s="10">
        <f t="shared" si="2"/>
        <v>0.14473187733106718</v>
      </c>
    </row>
    <row r="181" spans="1:6" outlineLevel="7" x14ac:dyDescent="0.2">
      <c r="A181" s="12" t="s">
        <v>12</v>
      </c>
      <c r="B181" s="6" t="s">
        <v>124</v>
      </c>
      <c r="C181" s="6" t="s">
        <v>13</v>
      </c>
      <c r="D181" s="13">
        <v>359241254.50999999</v>
      </c>
      <c r="E181" s="13">
        <v>51993661.18</v>
      </c>
      <c r="F181" s="10">
        <f t="shared" si="2"/>
        <v>0.14473187733106718</v>
      </c>
    </row>
    <row r="182" spans="1:6" ht="25.5" outlineLevel="3" x14ac:dyDescent="0.2">
      <c r="A182" s="12" t="s">
        <v>14</v>
      </c>
      <c r="B182" s="6" t="s">
        <v>124</v>
      </c>
      <c r="C182" s="6" t="s">
        <v>15</v>
      </c>
      <c r="D182" s="13">
        <v>359241254.50999999</v>
      </c>
      <c r="E182" s="13">
        <v>51993661.18</v>
      </c>
      <c r="F182" s="10">
        <f t="shared" si="2"/>
        <v>0.14473187733106718</v>
      </c>
    </row>
    <row r="183" spans="1:6" ht="25.5" outlineLevel="7" x14ac:dyDescent="0.2">
      <c r="A183" s="12" t="s">
        <v>125</v>
      </c>
      <c r="B183" s="6" t="s">
        <v>126</v>
      </c>
      <c r="C183" s="6"/>
      <c r="D183" s="13">
        <v>1498315751</v>
      </c>
      <c r="E183" s="13">
        <v>317201816.10000002</v>
      </c>
      <c r="F183" s="10">
        <f t="shared" si="2"/>
        <v>0.21170558734919154</v>
      </c>
    </row>
    <row r="184" spans="1:6" outlineLevel="7" x14ac:dyDescent="0.2">
      <c r="A184" s="12" t="s">
        <v>28</v>
      </c>
      <c r="B184" s="6" t="s">
        <v>127</v>
      </c>
      <c r="C184" s="6"/>
      <c r="D184" s="13">
        <v>182725651</v>
      </c>
      <c r="E184" s="13">
        <v>45768800</v>
      </c>
      <c r="F184" s="10">
        <f t="shared" si="2"/>
        <v>0.25047824292605747</v>
      </c>
    </row>
    <row r="185" spans="1:6" outlineLevel="2" x14ac:dyDescent="0.2">
      <c r="A185" s="12" t="s">
        <v>12</v>
      </c>
      <c r="B185" s="6" t="s">
        <v>127</v>
      </c>
      <c r="C185" s="6" t="s">
        <v>13</v>
      </c>
      <c r="D185" s="13">
        <v>182725651</v>
      </c>
      <c r="E185" s="13">
        <v>45768800</v>
      </c>
      <c r="F185" s="10">
        <f t="shared" si="2"/>
        <v>0.25047824292605747</v>
      </c>
    </row>
    <row r="186" spans="1:6" ht="25.5" outlineLevel="3" x14ac:dyDescent="0.2">
      <c r="A186" s="12" t="s">
        <v>14</v>
      </c>
      <c r="B186" s="6" t="s">
        <v>127</v>
      </c>
      <c r="C186" s="6" t="s">
        <v>15</v>
      </c>
      <c r="D186" s="13">
        <v>182725651</v>
      </c>
      <c r="E186" s="13">
        <v>45768800</v>
      </c>
      <c r="F186" s="10">
        <f t="shared" si="2"/>
        <v>0.25047824292605747</v>
      </c>
    </row>
    <row r="187" spans="1:6" ht="51" outlineLevel="7" x14ac:dyDescent="0.2">
      <c r="A187" s="14" t="s">
        <v>721</v>
      </c>
      <c r="B187" s="6" t="s">
        <v>128</v>
      </c>
      <c r="C187" s="6"/>
      <c r="D187" s="13">
        <v>865860800</v>
      </c>
      <c r="E187" s="13">
        <v>205976976.09999999</v>
      </c>
      <c r="F187" s="10">
        <f t="shared" si="2"/>
        <v>0.23788693990997167</v>
      </c>
    </row>
    <row r="188" spans="1:6" outlineLevel="7" x14ac:dyDescent="0.2">
      <c r="A188" s="12" t="s">
        <v>12</v>
      </c>
      <c r="B188" s="6" t="s">
        <v>128</v>
      </c>
      <c r="C188" s="6" t="s">
        <v>13</v>
      </c>
      <c r="D188" s="13">
        <v>841275798</v>
      </c>
      <c r="E188" s="13">
        <v>184898322</v>
      </c>
      <c r="F188" s="10">
        <f t="shared" si="2"/>
        <v>0.21978324164271276</v>
      </c>
    </row>
    <row r="189" spans="1:6" ht="25.5" outlineLevel="3" x14ac:dyDescent="0.2">
      <c r="A189" s="12" t="s">
        <v>14</v>
      </c>
      <c r="B189" s="6" t="s">
        <v>128</v>
      </c>
      <c r="C189" s="6" t="s">
        <v>15</v>
      </c>
      <c r="D189" s="13">
        <v>841275798</v>
      </c>
      <c r="E189" s="13">
        <v>184898322</v>
      </c>
      <c r="F189" s="10">
        <f t="shared" si="2"/>
        <v>0.21978324164271276</v>
      </c>
    </row>
    <row r="190" spans="1:6" outlineLevel="7" x14ac:dyDescent="0.2">
      <c r="A190" s="12" t="s">
        <v>22</v>
      </c>
      <c r="B190" s="6" t="s">
        <v>128</v>
      </c>
      <c r="C190" s="6" t="s">
        <v>23</v>
      </c>
      <c r="D190" s="13">
        <v>24585002</v>
      </c>
      <c r="E190" s="13">
        <v>21078654.100000001</v>
      </c>
      <c r="F190" s="10">
        <f t="shared" si="2"/>
        <v>0.85737857983497423</v>
      </c>
    </row>
    <row r="191" spans="1:6" outlineLevel="7" x14ac:dyDescent="0.2">
      <c r="A191" s="12" t="s">
        <v>24</v>
      </c>
      <c r="B191" s="6" t="s">
        <v>128</v>
      </c>
      <c r="C191" s="6" t="s">
        <v>25</v>
      </c>
      <c r="D191" s="13">
        <v>24585002</v>
      </c>
      <c r="E191" s="13">
        <v>21078654.100000001</v>
      </c>
      <c r="F191" s="10">
        <f t="shared" si="2"/>
        <v>0.85737857983497423</v>
      </c>
    </row>
    <row r="192" spans="1:6" ht="25.5" outlineLevel="2" x14ac:dyDescent="0.2">
      <c r="A192" s="12" t="s">
        <v>723</v>
      </c>
      <c r="B192" s="6" t="s">
        <v>129</v>
      </c>
      <c r="C192" s="6"/>
      <c r="D192" s="13">
        <v>449729300</v>
      </c>
      <c r="E192" s="13">
        <v>65456040</v>
      </c>
      <c r="F192" s="10">
        <f t="shared" si="2"/>
        <v>0.14554542032284754</v>
      </c>
    </row>
    <row r="193" spans="1:6" outlineLevel="3" x14ac:dyDescent="0.2">
      <c r="A193" s="12" t="s">
        <v>12</v>
      </c>
      <c r="B193" s="6" t="s">
        <v>129</v>
      </c>
      <c r="C193" s="6" t="s">
        <v>13</v>
      </c>
      <c r="D193" s="13">
        <v>449729300</v>
      </c>
      <c r="E193" s="13">
        <v>65456040</v>
      </c>
      <c r="F193" s="10">
        <f t="shared" si="2"/>
        <v>0.14554542032284754</v>
      </c>
    </row>
    <row r="194" spans="1:6" ht="25.5" outlineLevel="7" x14ac:dyDescent="0.2">
      <c r="A194" s="12" t="s">
        <v>14</v>
      </c>
      <c r="B194" s="6" t="s">
        <v>129</v>
      </c>
      <c r="C194" s="6" t="s">
        <v>15</v>
      </c>
      <c r="D194" s="13">
        <v>449729300</v>
      </c>
      <c r="E194" s="13">
        <v>65456040</v>
      </c>
      <c r="F194" s="10">
        <f t="shared" si="2"/>
        <v>0.14554542032284754</v>
      </c>
    </row>
    <row r="195" spans="1:6" outlineLevel="7" x14ac:dyDescent="0.2">
      <c r="A195" s="12" t="s">
        <v>130</v>
      </c>
      <c r="B195" s="6" t="s">
        <v>131</v>
      </c>
      <c r="C195" s="6"/>
      <c r="D195" s="13">
        <v>3115602544</v>
      </c>
      <c r="E195" s="13">
        <v>40140581.119999997</v>
      </c>
      <c r="F195" s="10">
        <f t="shared" si="2"/>
        <v>1.2883729729038248E-2</v>
      </c>
    </row>
    <row r="196" spans="1:6" ht="25.5" outlineLevel="2" x14ac:dyDescent="0.2">
      <c r="A196" s="12" t="s">
        <v>724</v>
      </c>
      <c r="B196" s="6" t="s">
        <v>725</v>
      </c>
      <c r="C196" s="6"/>
      <c r="D196" s="13">
        <v>77648900</v>
      </c>
      <c r="E196" s="13">
        <v>0</v>
      </c>
      <c r="F196" s="10">
        <f t="shared" si="2"/>
        <v>0</v>
      </c>
    </row>
    <row r="197" spans="1:6" outlineLevel="3" x14ac:dyDescent="0.2">
      <c r="A197" s="12" t="s">
        <v>16</v>
      </c>
      <c r="B197" s="6" t="s">
        <v>725</v>
      </c>
      <c r="C197" s="6" t="s">
        <v>17</v>
      </c>
      <c r="D197" s="13">
        <v>77648900</v>
      </c>
      <c r="E197" s="13">
        <v>0</v>
      </c>
      <c r="F197" s="10">
        <f t="shared" si="2"/>
        <v>0</v>
      </c>
    </row>
    <row r="198" spans="1:6" ht="25.5" outlineLevel="7" x14ac:dyDescent="0.2">
      <c r="A198" s="12" t="s">
        <v>97</v>
      </c>
      <c r="B198" s="6" t="s">
        <v>725</v>
      </c>
      <c r="C198" s="6" t="s">
        <v>98</v>
      </c>
      <c r="D198" s="13">
        <v>77648900</v>
      </c>
      <c r="E198" s="13">
        <v>0</v>
      </c>
      <c r="F198" s="10">
        <f t="shared" ref="F198:F261" si="3">E198/D198</f>
        <v>0</v>
      </c>
    </row>
    <row r="199" spans="1:6" outlineLevel="7" x14ac:dyDescent="0.2">
      <c r="A199" s="12" t="s">
        <v>726</v>
      </c>
      <c r="B199" s="6" t="s">
        <v>132</v>
      </c>
      <c r="C199" s="6"/>
      <c r="D199" s="13">
        <v>2716492400</v>
      </c>
      <c r="E199" s="13">
        <v>36126523</v>
      </c>
      <c r="F199" s="10">
        <f t="shared" si="3"/>
        <v>1.3298959717317817E-2</v>
      </c>
    </row>
    <row r="200" spans="1:6" outlineLevel="3" x14ac:dyDescent="0.2">
      <c r="A200" s="12" t="s">
        <v>16</v>
      </c>
      <c r="B200" s="6" t="s">
        <v>132</v>
      </c>
      <c r="C200" s="6" t="s">
        <v>17</v>
      </c>
      <c r="D200" s="13">
        <v>2716492400</v>
      </c>
      <c r="E200" s="13">
        <v>36126523</v>
      </c>
      <c r="F200" s="10">
        <f t="shared" si="3"/>
        <v>1.3298959717317817E-2</v>
      </c>
    </row>
    <row r="201" spans="1:6" ht="25.5" outlineLevel="7" x14ac:dyDescent="0.2">
      <c r="A201" s="12" t="s">
        <v>97</v>
      </c>
      <c r="B201" s="6" t="s">
        <v>132</v>
      </c>
      <c r="C201" s="6" t="s">
        <v>98</v>
      </c>
      <c r="D201" s="13">
        <v>2716492400</v>
      </c>
      <c r="E201" s="13">
        <v>36126523</v>
      </c>
      <c r="F201" s="10">
        <f t="shared" si="3"/>
        <v>1.3298959717317817E-2</v>
      </c>
    </row>
    <row r="202" spans="1:6" ht="25.5" outlineLevel="7" x14ac:dyDescent="0.2">
      <c r="A202" s="12" t="s">
        <v>727</v>
      </c>
      <c r="B202" s="6" t="s">
        <v>137</v>
      </c>
      <c r="C202" s="6"/>
      <c r="D202" s="13">
        <v>301461400</v>
      </c>
      <c r="E202" s="13">
        <v>4014058.12</v>
      </c>
      <c r="F202" s="10">
        <f t="shared" si="3"/>
        <v>1.3315330320896806E-2</v>
      </c>
    </row>
    <row r="203" spans="1:6" outlineLevel="7" x14ac:dyDescent="0.2">
      <c r="A203" s="12" t="s">
        <v>16</v>
      </c>
      <c r="B203" s="6" t="s">
        <v>137</v>
      </c>
      <c r="C203" s="6" t="s">
        <v>17</v>
      </c>
      <c r="D203" s="13">
        <v>301461400</v>
      </c>
      <c r="E203" s="13">
        <v>4014058.12</v>
      </c>
      <c r="F203" s="10">
        <f t="shared" si="3"/>
        <v>1.3315330320896806E-2</v>
      </c>
    </row>
    <row r="204" spans="1:6" ht="25.5" outlineLevel="7" x14ac:dyDescent="0.2">
      <c r="A204" s="12" t="s">
        <v>97</v>
      </c>
      <c r="B204" s="6" t="s">
        <v>137</v>
      </c>
      <c r="C204" s="6" t="s">
        <v>98</v>
      </c>
      <c r="D204" s="13">
        <v>301461400</v>
      </c>
      <c r="E204" s="13">
        <v>4014058.12</v>
      </c>
      <c r="F204" s="10">
        <f t="shared" si="3"/>
        <v>1.3315330320896806E-2</v>
      </c>
    </row>
    <row r="205" spans="1:6" ht="38.25" outlineLevel="3" x14ac:dyDescent="0.2">
      <c r="A205" s="12" t="s">
        <v>728</v>
      </c>
      <c r="B205" s="6" t="s">
        <v>729</v>
      </c>
      <c r="C205" s="6"/>
      <c r="D205" s="13">
        <v>19999844</v>
      </c>
      <c r="E205" s="13">
        <v>0</v>
      </c>
      <c r="F205" s="10">
        <f t="shared" si="3"/>
        <v>0</v>
      </c>
    </row>
    <row r="206" spans="1:6" outlineLevel="7" x14ac:dyDescent="0.2">
      <c r="A206" s="12" t="s">
        <v>16</v>
      </c>
      <c r="B206" s="6" t="s">
        <v>729</v>
      </c>
      <c r="C206" s="6" t="s">
        <v>17</v>
      </c>
      <c r="D206" s="13">
        <v>19999844</v>
      </c>
      <c r="E206" s="13">
        <v>0</v>
      </c>
      <c r="F206" s="10">
        <f t="shared" si="3"/>
        <v>0</v>
      </c>
    </row>
    <row r="207" spans="1:6" ht="25.5" outlineLevel="7" x14ac:dyDescent="0.2">
      <c r="A207" s="12" t="s">
        <v>97</v>
      </c>
      <c r="B207" s="6" t="s">
        <v>729</v>
      </c>
      <c r="C207" s="6" t="s">
        <v>98</v>
      </c>
      <c r="D207" s="13">
        <v>19999844</v>
      </c>
      <c r="E207" s="13">
        <v>0</v>
      </c>
      <c r="F207" s="10">
        <f t="shared" si="3"/>
        <v>0</v>
      </c>
    </row>
    <row r="208" spans="1:6" ht="25.5" outlineLevel="2" x14ac:dyDescent="0.2">
      <c r="A208" s="12" t="s">
        <v>730</v>
      </c>
      <c r="B208" s="6" t="s">
        <v>731</v>
      </c>
      <c r="C208" s="6"/>
      <c r="D208" s="13">
        <v>22115050.510000002</v>
      </c>
      <c r="E208" s="13">
        <v>4271282.68</v>
      </c>
      <c r="F208" s="10">
        <f t="shared" si="3"/>
        <v>0.19313917813882486</v>
      </c>
    </row>
    <row r="209" spans="1:6" ht="38.25" outlineLevel="3" x14ac:dyDescent="0.2">
      <c r="A209" s="12" t="s">
        <v>732</v>
      </c>
      <c r="B209" s="6" t="s">
        <v>733</v>
      </c>
      <c r="C209" s="6"/>
      <c r="D209" s="13">
        <v>22115050.510000002</v>
      </c>
      <c r="E209" s="13">
        <v>4271282.68</v>
      </c>
      <c r="F209" s="10">
        <f t="shared" si="3"/>
        <v>0.19313917813882486</v>
      </c>
    </row>
    <row r="210" spans="1:6" ht="25.5" outlineLevel="7" x14ac:dyDescent="0.2">
      <c r="A210" s="12" t="s">
        <v>54</v>
      </c>
      <c r="B210" s="6" t="s">
        <v>733</v>
      </c>
      <c r="C210" s="6" t="s">
        <v>55</v>
      </c>
      <c r="D210" s="13">
        <v>22115050.510000002</v>
      </c>
      <c r="E210" s="13">
        <v>4271282.68</v>
      </c>
      <c r="F210" s="10">
        <f t="shared" si="3"/>
        <v>0.19313917813882486</v>
      </c>
    </row>
    <row r="211" spans="1:6" outlineLevel="7" x14ac:dyDescent="0.2">
      <c r="A211" s="12" t="s">
        <v>79</v>
      </c>
      <c r="B211" s="6" t="s">
        <v>733</v>
      </c>
      <c r="C211" s="6" t="s">
        <v>80</v>
      </c>
      <c r="D211" s="13">
        <v>22115050.510000002</v>
      </c>
      <c r="E211" s="13">
        <v>4271282.68</v>
      </c>
      <c r="F211" s="10">
        <f t="shared" si="3"/>
        <v>0.19313917813882486</v>
      </c>
    </row>
    <row r="212" spans="1:6" ht="25.5" outlineLevel="3" x14ac:dyDescent="0.2">
      <c r="A212" s="12" t="s">
        <v>138</v>
      </c>
      <c r="B212" s="6" t="s">
        <v>139</v>
      </c>
      <c r="C212" s="6"/>
      <c r="D212" s="13">
        <v>362285241.99000001</v>
      </c>
      <c r="E212" s="13">
        <v>69530910.180000007</v>
      </c>
      <c r="F212" s="10">
        <f t="shared" si="3"/>
        <v>0.191923109531244</v>
      </c>
    </row>
    <row r="213" spans="1:6" ht="38.25" outlineLevel="7" x14ac:dyDescent="0.2">
      <c r="A213" s="12" t="s">
        <v>140</v>
      </c>
      <c r="B213" s="6" t="s">
        <v>141</v>
      </c>
      <c r="C213" s="6"/>
      <c r="D213" s="13">
        <v>304791605.49000001</v>
      </c>
      <c r="E213" s="13">
        <v>55367830.549999997</v>
      </c>
      <c r="F213" s="10">
        <f t="shared" si="3"/>
        <v>0.1816579904193476</v>
      </c>
    </row>
    <row r="214" spans="1:6" outlineLevel="7" x14ac:dyDescent="0.2">
      <c r="A214" s="12" t="s">
        <v>52</v>
      </c>
      <c r="B214" s="6" t="s">
        <v>142</v>
      </c>
      <c r="C214" s="6"/>
      <c r="D214" s="13">
        <v>1704345.87</v>
      </c>
      <c r="E214" s="13">
        <v>764774.2</v>
      </c>
      <c r="F214" s="10">
        <f t="shared" si="3"/>
        <v>0.44872007112030604</v>
      </c>
    </row>
    <row r="215" spans="1:6" ht="25.5" outlineLevel="3" x14ac:dyDescent="0.2">
      <c r="A215" s="12" t="s">
        <v>54</v>
      </c>
      <c r="B215" s="6" t="s">
        <v>142</v>
      </c>
      <c r="C215" s="6" t="s">
        <v>55</v>
      </c>
      <c r="D215" s="13">
        <v>1704345.87</v>
      </c>
      <c r="E215" s="13">
        <v>764774.2</v>
      </c>
      <c r="F215" s="10">
        <f t="shared" si="3"/>
        <v>0.44872007112030604</v>
      </c>
    </row>
    <row r="216" spans="1:6" outlineLevel="7" x14ac:dyDescent="0.2">
      <c r="A216" s="12" t="s">
        <v>56</v>
      </c>
      <c r="B216" s="6" t="s">
        <v>142</v>
      </c>
      <c r="C216" s="6" t="s">
        <v>57</v>
      </c>
      <c r="D216" s="13">
        <v>1704345.87</v>
      </c>
      <c r="E216" s="13">
        <v>764774.2</v>
      </c>
      <c r="F216" s="10">
        <f t="shared" si="3"/>
        <v>0.44872007112030604</v>
      </c>
    </row>
    <row r="217" spans="1:6" outlineLevel="7" x14ac:dyDescent="0.2">
      <c r="A217" s="12" t="s">
        <v>28</v>
      </c>
      <c r="B217" s="6" t="s">
        <v>143</v>
      </c>
      <c r="C217" s="6"/>
      <c r="D217" s="13">
        <v>302153559.62</v>
      </c>
      <c r="E217" s="13">
        <v>54584671.549999997</v>
      </c>
      <c r="F217" s="10">
        <f t="shared" si="3"/>
        <v>0.18065208835748217</v>
      </c>
    </row>
    <row r="218" spans="1:6" outlineLevel="3" x14ac:dyDescent="0.2">
      <c r="A218" s="12" t="s">
        <v>22</v>
      </c>
      <c r="B218" s="6" t="s">
        <v>143</v>
      </c>
      <c r="C218" s="6" t="s">
        <v>23</v>
      </c>
      <c r="D218" s="13">
        <v>359803</v>
      </c>
      <c r="E218" s="13">
        <v>0</v>
      </c>
      <c r="F218" s="10">
        <f t="shared" si="3"/>
        <v>0</v>
      </c>
    </row>
    <row r="219" spans="1:6" outlineLevel="7" x14ac:dyDescent="0.2">
      <c r="A219" s="12" t="s">
        <v>24</v>
      </c>
      <c r="B219" s="6" t="s">
        <v>143</v>
      </c>
      <c r="C219" s="6" t="s">
        <v>25</v>
      </c>
      <c r="D219" s="13">
        <v>359803</v>
      </c>
      <c r="E219" s="13">
        <v>0</v>
      </c>
      <c r="F219" s="10">
        <f t="shared" si="3"/>
        <v>0</v>
      </c>
    </row>
    <row r="220" spans="1:6" ht="25.5" outlineLevel="7" x14ac:dyDescent="0.2">
      <c r="A220" s="12" t="s">
        <v>54</v>
      </c>
      <c r="B220" s="6" t="s">
        <v>143</v>
      </c>
      <c r="C220" s="6" t="s">
        <v>55</v>
      </c>
      <c r="D220" s="13">
        <v>301793756.62</v>
      </c>
      <c r="E220" s="13">
        <v>54584671.549999997</v>
      </c>
      <c r="F220" s="10">
        <f t="shared" si="3"/>
        <v>0.18086746446093527</v>
      </c>
    </row>
    <row r="221" spans="1:6" outlineLevel="3" x14ac:dyDescent="0.2">
      <c r="A221" s="12" t="s">
        <v>56</v>
      </c>
      <c r="B221" s="6" t="s">
        <v>143</v>
      </c>
      <c r="C221" s="6" t="s">
        <v>57</v>
      </c>
      <c r="D221" s="13">
        <v>301793756.62</v>
      </c>
      <c r="E221" s="13">
        <v>54584671.549999997</v>
      </c>
      <c r="F221" s="10">
        <f t="shared" si="3"/>
        <v>0.18086746446093527</v>
      </c>
    </row>
    <row r="222" spans="1:6" ht="25.5" outlineLevel="7" x14ac:dyDescent="0.2">
      <c r="A222" s="12" t="s">
        <v>20</v>
      </c>
      <c r="B222" s="6" t="s">
        <v>144</v>
      </c>
      <c r="C222" s="6"/>
      <c r="D222" s="13">
        <v>933700</v>
      </c>
      <c r="E222" s="13">
        <v>18384.8</v>
      </c>
      <c r="F222" s="10">
        <f t="shared" si="3"/>
        <v>1.9690264538931135E-2</v>
      </c>
    </row>
    <row r="223" spans="1:6" ht="25.5" outlineLevel="7" x14ac:dyDescent="0.2">
      <c r="A223" s="12" t="s">
        <v>54</v>
      </c>
      <c r="B223" s="6" t="s">
        <v>144</v>
      </c>
      <c r="C223" s="6" t="s">
        <v>55</v>
      </c>
      <c r="D223" s="13">
        <v>933700</v>
      </c>
      <c r="E223" s="13">
        <v>18384.8</v>
      </c>
      <c r="F223" s="10">
        <f t="shared" si="3"/>
        <v>1.9690264538931135E-2</v>
      </c>
    </row>
    <row r="224" spans="1:6" outlineLevel="3" x14ac:dyDescent="0.2">
      <c r="A224" s="12" t="s">
        <v>56</v>
      </c>
      <c r="B224" s="6" t="s">
        <v>144</v>
      </c>
      <c r="C224" s="6" t="s">
        <v>57</v>
      </c>
      <c r="D224" s="13">
        <v>933700</v>
      </c>
      <c r="E224" s="13">
        <v>18384.8</v>
      </c>
      <c r="F224" s="10">
        <f t="shared" si="3"/>
        <v>1.9690264538931135E-2</v>
      </c>
    </row>
    <row r="225" spans="1:6" ht="38.25" outlineLevel="7" x14ac:dyDescent="0.2">
      <c r="A225" s="12" t="s">
        <v>145</v>
      </c>
      <c r="B225" s="6" t="s">
        <v>146</v>
      </c>
      <c r="C225" s="6"/>
      <c r="D225" s="13">
        <v>17091412.5</v>
      </c>
      <c r="E225" s="13">
        <v>2010719.92</v>
      </c>
      <c r="F225" s="10">
        <f t="shared" si="3"/>
        <v>0.11764504074780244</v>
      </c>
    </row>
    <row r="226" spans="1:6" outlineLevel="7" x14ac:dyDescent="0.2">
      <c r="A226" s="12" t="s">
        <v>28</v>
      </c>
      <c r="B226" s="6" t="s">
        <v>147</v>
      </c>
      <c r="C226" s="6"/>
      <c r="D226" s="13">
        <v>17091412.5</v>
      </c>
      <c r="E226" s="13">
        <v>2010719.92</v>
      </c>
      <c r="F226" s="10">
        <f t="shared" si="3"/>
        <v>0.11764504074780244</v>
      </c>
    </row>
    <row r="227" spans="1:6" outlineLevel="3" x14ac:dyDescent="0.2">
      <c r="A227" s="12" t="s">
        <v>12</v>
      </c>
      <c r="B227" s="6" t="s">
        <v>147</v>
      </c>
      <c r="C227" s="6" t="s">
        <v>13</v>
      </c>
      <c r="D227" s="13">
        <v>17091412.5</v>
      </c>
      <c r="E227" s="13">
        <v>2010719.92</v>
      </c>
      <c r="F227" s="10">
        <f t="shared" si="3"/>
        <v>0.11764504074780244</v>
      </c>
    </row>
    <row r="228" spans="1:6" ht="25.5" outlineLevel="7" x14ac:dyDescent="0.2">
      <c r="A228" s="12" t="s">
        <v>14</v>
      </c>
      <c r="B228" s="6" t="s">
        <v>147</v>
      </c>
      <c r="C228" s="6" t="s">
        <v>15</v>
      </c>
      <c r="D228" s="13">
        <v>17091412.5</v>
      </c>
      <c r="E228" s="13">
        <v>2010719.92</v>
      </c>
      <c r="F228" s="10">
        <f t="shared" si="3"/>
        <v>0.11764504074780244</v>
      </c>
    </row>
    <row r="229" spans="1:6" ht="25.5" outlineLevel="7" x14ac:dyDescent="0.2">
      <c r="A229" s="12" t="s">
        <v>148</v>
      </c>
      <c r="B229" s="6" t="s">
        <v>149</v>
      </c>
      <c r="C229" s="6"/>
      <c r="D229" s="13">
        <v>40402224</v>
      </c>
      <c r="E229" s="13">
        <v>12152359.710000001</v>
      </c>
      <c r="F229" s="10">
        <f t="shared" si="3"/>
        <v>0.30078442488710527</v>
      </c>
    </row>
    <row r="230" spans="1:6" outlineLevel="1" x14ac:dyDescent="0.2">
      <c r="A230" s="12" t="s">
        <v>28</v>
      </c>
      <c r="B230" s="6" t="s">
        <v>150</v>
      </c>
      <c r="C230" s="6"/>
      <c r="D230" s="13">
        <v>40402224</v>
      </c>
      <c r="E230" s="13">
        <v>12152359.710000001</v>
      </c>
      <c r="F230" s="10">
        <f t="shared" si="3"/>
        <v>0.30078442488710527</v>
      </c>
    </row>
    <row r="231" spans="1:6" ht="25.5" outlineLevel="2" x14ac:dyDescent="0.2">
      <c r="A231" s="12" t="s">
        <v>54</v>
      </c>
      <c r="B231" s="6" t="s">
        <v>150</v>
      </c>
      <c r="C231" s="6" t="s">
        <v>55</v>
      </c>
      <c r="D231" s="13">
        <v>40402224</v>
      </c>
      <c r="E231" s="13">
        <v>12152359.710000001</v>
      </c>
      <c r="F231" s="10">
        <f t="shared" si="3"/>
        <v>0.30078442488710527</v>
      </c>
    </row>
    <row r="232" spans="1:6" outlineLevel="3" x14ac:dyDescent="0.2">
      <c r="A232" s="12" t="s">
        <v>56</v>
      </c>
      <c r="B232" s="6" t="s">
        <v>150</v>
      </c>
      <c r="C232" s="6" t="s">
        <v>57</v>
      </c>
      <c r="D232" s="13">
        <v>40402224</v>
      </c>
      <c r="E232" s="13">
        <v>12152359.710000001</v>
      </c>
      <c r="F232" s="10">
        <f t="shared" si="3"/>
        <v>0.30078442488710527</v>
      </c>
    </row>
    <row r="233" spans="1:6" outlineLevel="7" x14ac:dyDescent="0.2">
      <c r="A233" s="12" t="s">
        <v>151</v>
      </c>
      <c r="B233" s="6" t="s">
        <v>152</v>
      </c>
      <c r="C233" s="6"/>
      <c r="D233" s="13">
        <v>200000576.03</v>
      </c>
      <c r="E233" s="13">
        <v>1068745.46</v>
      </c>
      <c r="F233" s="10">
        <f t="shared" si="3"/>
        <v>5.3437119093081445E-3</v>
      </c>
    </row>
    <row r="234" spans="1:6" ht="63.75" outlineLevel="7" x14ac:dyDescent="0.2">
      <c r="A234" s="14" t="s">
        <v>153</v>
      </c>
      <c r="B234" s="6" t="s">
        <v>154</v>
      </c>
      <c r="C234" s="6"/>
      <c r="D234" s="13">
        <v>76330634.579999998</v>
      </c>
      <c r="E234" s="13">
        <v>493644.96</v>
      </c>
      <c r="F234" s="10">
        <f t="shared" si="3"/>
        <v>6.467193188111447E-3</v>
      </c>
    </row>
    <row r="235" spans="1:6" outlineLevel="3" x14ac:dyDescent="0.2">
      <c r="A235" s="12" t="s">
        <v>28</v>
      </c>
      <c r="B235" s="6" t="s">
        <v>155</v>
      </c>
      <c r="C235" s="6"/>
      <c r="D235" s="13">
        <v>3088727.36</v>
      </c>
      <c r="E235" s="13">
        <v>191238.39999999999</v>
      </c>
      <c r="F235" s="10">
        <f t="shared" si="3"/>
        <v>6.1914949981211678E-2</v>
      </c>
    </row>
    <row r="236" spans="1:6" ht="25.5" outlineLevel="7" x14ac:dyDescent="0.2">
      <c r="A236" s="12" t="s">
        <v>54</v>
      </c>
      <c r="B236" s="6" t="s">
        <v>155</v>
      </c>
      <c r="C236" s="6" t="s">
        <v>55</v>
      </c>
      <c r="D236" s="13">
        <v>3088727.36</v>
      </c>
      <c r="E236" s="13">
        <v>191238.39999999999</v>
      </c>
      <c r="F236" s="10">
        <f t="shared" si="3"/>
        <v>6.1914949981211678E-2</v>
      </c>
    </row>
    <row r="237" spans="1:6" outlineLevel="7" x14ac:dyDescent="0.2">
      <c r="A237" s="12" t="s">
        <v>79</v>
      </c>
      <c r="B237" s="6" t="s">
        <v>155</v>
      </c>
      <c r="C237" s="6" t="s">
        <v>80</v>
      </c>
      <c r="D237" s="13">
        <v>2971661.36</v>
      </c>
      <c r="E237" s="13">
        <v>191238.39999999999</v>
      </c>
      <c r="F237" s="10">
        <f t="shared" si="3"/>
        <v>6.4354035279443819E-2</v>
      </c>
    </row>
    <row r="238" spans="1:6" outlineLevel="7" x14ac:dyDescent="0.2">
      <c r="A238" s="12" t="s">
        <v>56</v>
      </c>
      <c r="B238" s="6" t="s">
        <v>155</v>
      </c>
      <c r="C238" s="6" t="s">
        <v>57</v>
      </c>
      <c r="D238" s="13">
        <v>117066</v>
      </c>
      <c r="E238" s="13">
        <v>0</v>
      </c>
      <c r="F238" s="10">
        <f t="shared" si="3"/>
        <v>0</v>
      </c>
    </row>
    <row r="239" spans="1:6" ht="51" outlineLevel="7" x14ac:dyDescent="0.2">
      <c r="A239" s="14" t="s">
        <v>734</v>
      </c>
      <c r="B239" s="6" t="s">
        <v>156</v>
      </c>
      <c r="C239" s="6"/>
      <c r="D239" s="13">
        <v>43945144.329999998</v>
      </c>
      <c r="E239" s="13">
        <v>181452.12</v>
      </c>
      <c r="F239" s="10">
        <f t="shared" si="3"/>
        <v>4.1290595984259451E-3</v>
      </c>
    </row>
    <row r="240" spans="1:6" ht="25.5" outlineLevel="3" x14ac:dyDescent="0.2">
      <c r="A240" s="12" t="s">
        <v>54</v>
      </c>
      <c r="B240" s="6" t="s">
        <v>156</v>
      </c>
      <c r="C240" s="6" t="s">
        <v>55</v>
      </c>
      <c r="D240" s="13">
        <v>43945144.329999998</v>
      </c>
      <c r="E240" s="13">
        <v>181452.12</v>
      </c>
      <c r="F240" s="10">
        <f t="shared" si="3"/>
        <v>4.1290595984259451E-3</v>
      </c>
    </row>
    <row r="241" spans="1:6" outlineLevel="7" x14ac:dyDescent="0.2">
      <c r="A241" s="12" t="s">
        <v>79</v>
      </c>
      <c r="B241" s="6" t="s">
        <v>156</v>
      </c>
      <c r="C241" s="6" t="s">
        <v>80</v>
      </c>
      <c r="D241" s="13">
        <v>43323022.57</v>
      </c>
      <c r="E241" s="13">
        <v>181452.12</v>
      </c>
      <c r="F241" s="10">
        <f t="shared" si="3"/>
        <v>4.1883531950434733E-3</v>
      </c>
    </row>
    <row r="242" spans="1:6" outlineLevel="7" x14ac:dyDescent="0.2">
      <c r="A242" s="12" t="s">
        <v>56</v>
      </c>
      <c r="B242" s="6" t="s">
        <v>156</v>
      </c>
      <c r="C242" s="6" t="s">
        <v>57</v>
      </c>
      <c r="D242" s="13">
        <v>622121.76</v>
      </c>
      <c r="E242" s="13">
        <v>0</v>
      </c>
      <c r="F242" s="10">
        <f t="shared" si="3"/>
        <v>0</v>
      </c>
    </row>
    <row r="243" spans="1:6" ht="51" outlineLevel="3" x14ac:dyDescent="0.2">
      <c r="A243" s="14" t="s">
        <v>735</v>
      </c>
      <c r="B243" s="6" t="s">
        <v>157</v>
      </c>
      <c r="C243" s="6"/>
      <c r="D243" s="13">
        <v>29296762.890000001</v>
      </c>
      <c r="E243" s="13">
        <v>120954.44</v>
      </c>
      <c r="F243" s="10">
        <f t="shared" si="3"/>
        <v>4.1285940175078504E-3</v>
      </c>
    </row>
    <row r="244" spans="1:6" ht="25.5" outlineLevel="7" x14ac:dyDescent="0.2">
      <c r="A244" s="12" t="s">
        <v>54</v>
      </c>
      <c r="B244" s="6" t="s">
        <v>157</v>
      </c>
      <c r="C244" s="6" t="s">
        <v>55</v>
      </c>
      <c r="D244" s="13">
        <v>29296762.890000001</v>
      </c>
      <c r="E244" s="13">
        <v>120954.44</v>
      </c>
      <c r="F244" s="10">
        <f t="shared" si="3"/>
        <v>4.1285940175078504E-3</v>
      </c>
    </row>
    <row r="245" spans="1:6" outlineLevel="7" x14ac:dyDescent="0.2">
      <c r="A245" s="12" t="s">
        <v>79</v>
      </c>
      <c r="B245" s="6" t="s">
        <v>157</v>
      </c>
      <c r="C245" s="6" t="s">
        <v>80</v>
      </c>
      <c r="D245" s="13">
        <v>28882015.050000001</v>
      </c>
      <c r="E245" s="13">
        <v>120954.44</v>
      </c>
      <c r="F245" s="10">
        <f t="shared" si="3"/>
        <v>4.1878809283426369E-3</v>
      </c>
    </row>
    <row r="246" spans="1:6" outlineLevel="2" x14ac:dyDescent="0.2">
      <c r="A246" s="12" t="s">
        <v>56</v>
      </c>
      <c r="B246" s="6" t="s">
        <v>157</v>
      </c>
      <c r="C246" s="6" t="s">
        <v>57</v>
      </c>
      <c r="D246" s="13">
        <v>414747.84</v>
      </c>
      <c r="E246" s="13">
        <v>0</v>
      </c>
      <c r="F246" s="10">
        <f t="shared" si="3"/>
        <v>0</v>
      </c>
    </row>
    <row r="247" spans="1:6" ht="38.25" outlineLevel="3" x14ac:dyDescent="0.2">
      <c r="A247" s="12" t="s">
        <v>158</v>
      </c>
      <c r="B247" s="6" t="s">
        <v>159</v>
      </c>
      <c r="C247" s="6"/>
      <c r="D247" s="13">
        <v>4688232.75</v>
      </c>
      <c r="E247" s="13">
        <v>217444.5</v>
      </c>
      <c r="F247" s="10">
        <f t="shared" si="3"/>
        <v>4.6380909736190037E-2</v>
      </c>
    </row>
    <row r="248" spans="1:6" ht="25.5" outlineLevel="7" x14ac:dyDescent="0.2">
      <c r="A248" s="12" t="s">
        <v>160</v>
      </c>
      <c r="B248" s="6" t="s">
        <v>161</v>
      </c>
      <c r="C248" s="6"/>
      <c r="D248" s="13">
        <v>243319</v>
      </c>
      <c r="E248" s="13">
        <v>1430</v>
      </c>
      <c r="F248" s="10">
        <f t="shared" si="3"/>
        <v>5.8770585116657559E-3</v>
      </c>
    </row>
    <row r="249" spans="1:6" ht="25.5" outlineLevel="7" x14ac:dyDescent="0.2">
      <c r="A249" s="12" t="s">
        <v>54</v>
      </c>
      <c r="B249" s="6" t="s">
        <v>161</v>
      </c>
      <c r="C249" s="6" t="s">
        <v>55</v>
      </c>
      <c r="D249" s="13">
        <v>192225.5</v>
      </c>
      <c r="E249" s="13">
        <v>1430</v>
      </c>
      <c r="F249" s="10">
        <f t="shared" si="3"/>
        <v>7.4391795053205742E-3</v>
      </c>
    </row>
    <row r="250" spans="1:6" ht="38.25" outlineLevel="2" x14ac:dyDescent="0.2">
      <c r="A250" s="12" t="s">
        <v>95</v>
      </c>
      <c r="B250" s="6" t="s">
        <v>161</v>
      </c>
      <c r="C250" s="6" t="s">
        <v>96</v>
      </c>
      <c r="D250" s="13">
        <v>192225.5</v>
      </c>
      <c r="E250" s="13">
        <v>1430</v>
      </c>
      <c r="F250" s="10">
        <f t="shared" si="3"/>
        <v>7.4391795053205742E-3</v>
      </c>
    </row>
    <row r="251" spans="1:6" outlineLevel="3" x14ac:dyDescent="0.2">
      <c r="A251" s="12" t="s">
        <v>16</v>
      </c>
      <c r="B251" s="6" t="s">
        <v>161</v>
      </c>
      <c r="C251" s="6" t="s">
        <v>17</v>
      </c>
      <c r="D251" s="13">
        <v>51093.5</v>
      </c>
      <c r="E251" s="13">
        <v>0</v>
      </c>
      <c r="F251" s="10">
        <f t="shared" si="3"/>
        <v>0</v>
      </c>
    </row>
    <row r="252" spans="1:6" ht="25.5" outlineLevel="7" x14ac:dyDescent="0.2">
      <c r="A252" s="12" t="s">
        <v>97</v>
      </c>
      <c r="B252" s="6" t="s">
        <v>161</v>
      </c>
      <c r="C252" s="6" t="s">
        <v>98</v>
      </c>
      <c r="D252" s="13">
        <v>51093.5</v>
      </c>
      <c r="E252" s="13">
        <v>0</v>
      </c>
      <c r="F252" s="10">
        <f t="shared" si="3"/>
        <v>0</v>
      </c>
    </row>
    <row r="253" spans="1:6" ht="51" outlineLevel="7" x14ac:dyDescent="0.2">
      <c r="A253" s="14" t="s">
        <v>734</v>
      </c>
      <c r="B253" s="6" t="s">
        <v>162</v>
      </c>
      <c r="C253" s="6"/>
      <c r="D253" s="13">
        <v>2666948.25</v>
      </c>
      <c r="E253" s="13">
        <v>129608.7</v>
      </c>
      <c r="F253" s="10">
        <f t="shared" si="3"/>
        <v>4.8598130841121495E-2</v>
      </c>
    </row>
    <row r="254" spans="1:6" ht="25.5" outlineLevel="2" x14ac:dyDescent="0.2">
      <c r="A254" s="12" t="s">
        <v>54</v>
      </c>
      <c r="B254" s="6" t="s">
        <v>162</v>
      </c>
      <c r="C254" s="6" t="s">
        <v>55</v>
      </c>
      <c r="D254" s="13">
        <v>2248212.4500000002</v>
      </c>
      <c r="E254" s="13">
        <v>129608.7</v>
      </c>
      <c r="F254" s="10">
        <f t="shared" si="3"/>
        <v>5.7649667405764958E-2</v>
      </c>
    </row>
    <row r="255" spans="1:6" ht="38.25" outlineLevel="3" x14ac:dyDescent="0.2">
      <c r="A255" s="12" t="s">
        <v>95</v>
      </c>
      <c r="B255" s="6" t="s">
        <v>162</v>
      </c>
      <c r="C255" s="6" t="s">
        <v>96</v>
      </c>
      <c r="D255" s="13">
        <v>2248212.4500000002</v>
      </c>
      <c r="E255" s="13">
        <v>129608.7</v>
      </c>
      <c r="F255" s="10">
        <f t="shared" si="3"/>
        <v>5.7649667405764958E-2</v>
      </c>
    </row>
    <row r="256" spans="1:6" outlineLevel="7" x14ac:dyDescent="0.2">
      <c r="A256" s="12" t="s">
        <v>16</v>
      </c>
      <c r="B256" s="6" t="s">
        <v>162</v>
      </c>
      <c r="C256" s="6" t="s">
        <v>17</v>
      </c>
      <c r="D256" s="13">
        <v>418735.8</v>
      </c>
      <c r="E256" s="13">
        <v>0</v>
      </c>
      <c r="F256" s="10">
        <f t="shared" si="3"/>
        <v>0</v>
      </c>
    </row>
    <row r="257" spans="1:6" ht="25.5" outlineLevel="7" x14ac:dyDescent="0.2">
      <c r="A257" s="12" t="s">
        <v>97</v>
      </c>
      <c r="B257" s="6" t="s">
        <v>162</v>
      </c>
      <c r="C257" s="6" t="s">
        <v>98</v>
      </c>
      <c r="D257" s="13">
        <v>418735.8</v>
      </c>
      <c r="E257" s="13">
        <v>0</v>
      </c>
      <c r="F257" s="10">
        <f t="shared" si="3"/>
        <v>0</v>
      </c>
    </row>
    <row r="258" spans="1:6" ht="51" outlineLevel="1" x14ac:dyDescent="0.2">
      <c r="A258" s="14" t="s">
        <v>735</v>
      </c>
      <c r="B258" s="6" t="s">
        <v>163</v>
      </c>
      <c r="C258" s="6"/>
      <c r="D258" s="13">
        <v>1777965.5</v>
      </c>
      <c r="E258" s="13">
        <v>86405.8</v>
      </c>
      <c r="F258" s="10">
        <f t="shared" si="3"/>
        <v>4.8598130841121495E-2</v>
      </c>
    </row>
    <row r="259" spans="1:6" ht="25.5" outlineLevel="2" x14ac:dyDescent="0.2">
      <c r="A259" s="12" t="s">
        <v>54</v>
      </c>
      <c r="B259" s="6" t="s">
        <v>163</v>
      </c>
      <c r="C259" s="6" t="s">
        <v>55</v>
      </c>
      <c r="D259" s="13">
        <v>1498808.3</v>
      </c>
      <c r="E259" s="13">
        <v>86405.8</v>
      </c>
      <c r="F259" s="10">
        <f t="shared" si="3"/>
        <v>5.7649667405764965E-2</v>
      </c>
    </row>
    <row r="260" spans="1:6" ht="38.25" outlineLevel="3" x14ac:dyDescent="0.2">
      <c r="A260" s="12" t="s">
        <v>95</v>
      </c>
      <c r="B260" s="6" t="s">
        <v>163</v>
      </c>
      <c r="C260" s="6" t="s">
        <v>96</v>
      </c>
      <c r="D260" s="13">
        <v>1498808.3</v>
      </c>
      <c r="E260" s="13">
        <v>86405.8</v>
      </c>
      <c r="F260" s="10">
        <f t="shared" si="3"/>
        <v>5.7649667405764965E-2</v>
      </c>
    </row>
    <row r="261" spans="1:6" outlineLevel="7" x14ac:dyDescent="0.2">
      <c r="A261" s="12" t="s">
        <v>16</v>
      </c>
      <c r="B261" s="6" t="s">
        <v>163</v>
      </c>
      <c r="C261" s="6" t="s">
        <v>17</v>
      </c>
      <c r="D261" s="13">
        <v>279157.2</v>
      </c>
      <c r="E261" s="13">
        <v>0</v>
      </c>
      <c r="F261" s="10">
        <f t="shared" si="3"/>
        <v>0</v>
      </c>
    </row>
    <row r="262" spans="1:6" ht="25.5" outlineLevel="7" x14ac:dyDescent="0.2">
      <c r="A262" s="12" t="s">
        <v>97</v>
      </c>
      <c r="B262" s="6" t="s">
        <v>163</v>
      </c>
      <c r="C262" s="6" t="s">
        <v>98</v>
      </c>
      <c r="D262" s="13">
        <v>279157.2</v>
      </c>
      <c r="E262" s="13">
        <v>0</v>
      </c>
      <c r="F262" s="10">
        <f t="shared" ref="F262:F325" si="4">E262/D262</f>
        <v>0</v>
      </c>
    </row>
    <row r="263" spans="1:6" ht="25.5" outlineLevel="7" x14ac:dyDescent="0.2">
      <c r="A263" s="12" t="s">
        <v>164</v>
      </c>
      <c r="B263" s="6" t="s">
        <v>165</v>
      </c>
      <c r="C263" s="6"/>
      <c r="D263" s="13">
        <v>118981708.7</v>
      </c>
      <c r="E263" s="13">
        <v>357656</v>
      </c>
      <c r="F263" s="10">
        <f t="shared" si="4"/>
        <v>3.0059746486057986E-3</v>
      </c>
    </row>
    <row r="264" spans="1:6" ht="25.5" outlineLevel="3" x14ac:dyDescent="0.2">
      <c r="A264" s="12" t="s">
        <v>20</v>
      </c>
      <c r="B264" s="6" t="s">
        <v>166</v>
      </c>
      <c r="C264" s="6"/>
      <c r="D264" s="13">
        <v>8879708.6999999993</v>
      </c>
      <c r="E264" s="13">
        <v>0</v>
      </c>
      <c r="F264" s="10">
        <f t="shared" si="4"/>
        <v>0</v>
      </c>
    </row>
    <row r="265" spans="1:6" outlineLevel="7" x14ac:dyDescent="0.2">
      <c r="A265" s="12" t="s">
        <v>22</v>
      </c>
      <c r="B265" s="6" t="s">
        <v>166</v>
      </c>
      <c r="C265" s="6" t="s">
        <v>23</v>
      </c>
      <c r="D265" s="13">
        <v>8879708.6999999993</v>
      </c>
      <c r="E265" s="13">
        <v>0</v>
      </c>
      <c r="F265" s="10">
        <f t="shared" si="4"/>
        <v>0</v>
      </c>
    </row>
    <row r="266" spans="1:6" outlineLevel="7" x14ac:dyDescent="0.2">
      <c r="A266" s="12" t="s">
        <v>24</v>
      </c>
      <c r="B266" s="6" t="s">
        <v>166</v>
      </c>
      <c r="C266" s="6" t="s">
        <v>25</v>
      </c>
      <c r="D266" s="13">
        <v>8879708.6999999993</v>
      </c>
      <c r="E266" s="13">
        <v>0</v>
      </c>
      <c r="F266" s="10">
        <f t="shared" si="4"/>
        <v>0</v>
      </c>
    </row>
    <row r="267" spans="1:6" outlineLevel="7" x14ac:dyDescent="0.2">
      <c r="A267" s="12" t="s">
        <v>736</v>
      </c>
      <c r="B267" s="6" t="s">
        <v>167</v>
      </c>
      <c r="C267" s="6"/>
      <c r="D267" s="13">
        <v>110102000</v>
      </c>
      <c r="E267" s="13">
        <v>357656</v>
      </c>
      <c r="F267" s="10">
        <f t="shared" si="4"/>
        <v>3.2484060235054768E-3</v>
      </c>
    </row>
    <row r="268" spans="1:6" ht="38.25" outlineLevel="3" x14ac:dyDescent="0.2">
      <c r="A268" s="12" t="s">
        <v>8</v>
      </c>
      <c r="B268" s="6" t="s">
        <v>167</v>
      </c>
      <c r="C268" s="6" t="s">
        <v>9</v>
      </c>
      <c r="D268" s="13">
        <v>626300</v>
      </c>
      <c r="E268" s="13">
        <v>118000</v>
      </c>
      <c r="F268" s="10">
        <f t="shared" si="4"/>
        <v>0.188408111128852</v>
      </c>
    </row>
    <row r="269" spans="1:6" outlineLevel="7" x14ac:dyDescent="0.2">
      <c r="A269" s="12" t="s">
        <v>49</v>
      </c>
      <c r="B269" s="6" t="s">
        <v>167</v>
      </c>
      <c r="C269" s="6" t="s">
        <v>50</v>
      </c>
      <c r="D269" s="13">
        <v>626300</v>
      </c>
      <c r="E269" s="13">
        <v>118000</v>
      </c>
      <c r="F269" s="10">
        <f t="shared" si="4"/>
        <v>0.188408111128852</v>
      </c>
    </row>
    <row r="270" spans="1:6" outlineLevel="7" x14ac:dyDescent="0.2">
      <c r="A270" s="12" t="s">
        <v>12</v>
      </c>
      <c r="B270" s="6" t="s">
        <v>167</v>
      </c>
      <c r="C270" s="6" t="s">
        <v>13</v>
      </c>
      <c r="D270" s="13">
        <v>109475700</v>
      </c>
      <c r="E270" s="13">
        <v>239656</v>
      </c>
      <c r="F270" s="10">
        <f t="shared" si="4"/>
        <v>2.1891250752450087E-3</v>
      </c>
    </row>
    <row r="271" spans="1:6" ht="25.5" outlineLevel="7" x14ac:dyDescent="0.2">
      <c r="A271" s="12" t="s">
        <v>14</v>
      </c>
      <c r="B271" s="6" t="s">
        <v>167</v>
      </c>
      <c r="C271" s="6" t="s">
        <v>15</v>
      </c>
      <c r="D271" s="13">
        <v>109475700</v>
      </c>
      <c r="E271" s="13">
        <v>239656</v>
      </c>
      <c r="F271" s="10">
        <f t="shared" si="4"/>
        <v>2.1891250752450087E-3</v>
      </c>
    </row>
    <row r="272" spans="1:6" outlineLevel="2" x14ac:dyDescent="0.2">
      <c r="A272" s="12" t="s">
        <v>168</v>
      </c>
      <c r="B272" s="6" t="s">
        <v>169</v>
      </c>
      <c r="C272" s="6"/>
      <c r="D272" s="13">
        <v>1953125318.0699999</v>
      </c>
      <c r="E272" s="13">
        <v>382774990.48000002</v>
      </c>
      <c r="F272" s="10">
        <f t="shared" si="4"/>
        <v>0.19598076320993213</v>
      </c>
    </row>
    <row r="273" spans="1:6" outlineLevel="3" x14ac:dyDescent="0.2">
      <c r="A273" s="12" t="s">
        <v>229</v>
      </c>
      <c r="B273" s="6" t="s">
        <v>170</v>
      </c>
      <c r="C273" s="6"/>
      <c r="D273" s="13">
        <v>43589507.909999996</v>
      </c>
      <c r="E273" s="13">
        <v>14416312.08</v>
      </c>
      <c r="F273" s="10">
        <f t="shared" si="4"/>
        <v>0.33072894765789984</v>
      </c>
    </row>
    <row r="274" spans="1:6" ht="25.5" outlineLevel="7" x14ac:dyDescent="0.2">
      <c r="A274" s="12" t="s">
        <v>6</v>
      </c>
      <c r="B274" s="6" t="s">
        <v>171</v>
      </c>
      <c r="C274" s="6"/>
      <c r="D274" s="13">
        <v>43589507.909999996</v>
      </c>
      <c r="E274" s="13">
        <v>14416312.08</v>
      </c>
      <c r="F274" s="10">
        <f t="shared" si="4"/>
        <v>0.33072894765789984</v>
      </c>
    </row>
    <row r="275" spans="1:6" ht="38.25" outlineLevel="7" x14ac:dyDescent="0.2">
      <c r="A275" s="12" t="s">
        <v>8</v>
      </c>
      <c r="B275" s="6" t="s">
        <v>171</v>
      </c>
      <c r="C275" s="6" t="s">
        <v>9</v>
      </c>
      <c r="D275" s="13">
        <v>43589507.909999996</v>
      </c>
      <c r="E275" s="13">
        <v>14416312.08</v>
      </c>
      <c r="F275" s="10">
        <f t="shared" si="4"/>
        <v>0.33072894765789984</v>
      </c>
    </row>
    <row r="276" spans="1:6" outlineLevel="7" x14ac:dyDescent="0.2">
      <c r="A276" s="12" t="s">
        <v>10</v>
      </c>
      <c r="B276" s="6" t="s">
        <v>171</v>
      </c>
      <c r="C276" s="6" t="s">
        <v>11</v>
      </c>
      <c r="D276" s="13">
        <v>43589507.909999996</v>
      </c>
      <c r="E276" s="13">
        <v>14416312.08</v>
      </c>
      <c r="F276" s="10">
        <f t="shared" si="4"/>
        <v>0.33072894765789984</v>
      </c>
    </row>
    <row r="277" spans="1:6" ht="25.5" outlineLevel="7" x14ac:dyDescent="0.2">
      <c r="A277" s="12" t="s">
        <v>172</v>
      </c>
      <c r="B277" s="6" t="s">
        <v>173</v>
      </c>
      <c r="C277" s="6"/>
      <c r="D277" s="13">
        <v>35818698.43</v>
      </c>
      <c r="E277" s="13">
        <v>8697095.4399999995</v>
      </c>
      <c r="F277" s="10">
        <f t="shared" si="4"/>
        <v>0.24280880716524683</v>
      </c>
    </row>
    <row r="278" spans="1:6" outlineLevel="3" x14ac:dyDescent="0.2">
      <c r="A278" s="12" t="s">
        <v>28</v>
      </c>
      <c r="B278" s="6" t="s">
        <v>174</v>
      </c>
      <c r="C278" s="6"/>
      <c r="D278" s="13">
        <v>35818698.43</v>
      </c>
      <c r="E278" s="13">
        <v>8697095.4399999995</v>
      </c>
      <c r="F278" s="10">
        <f t="shared" si="4"/>
        <v>0.24280880716524683</v>
      </c>
    </row>
    <row r="279" spans="1:6" outlineLevel="7" x14ac:dyDescent="0.2">
      <c r="A279" s="12" t="s">
        <v>12</v>
      </c>
      <c r="B279" s="6" t="s">
        <v>174</v>
      </c>
      <c r="C279" s="6" t="s">
        <v>13</v>
      </c>
      <c r="D279" s="13">
        <v>35818698.43</v>
      </c>
      <c r="E279" s="13">
        <v>8697095.4399999995</v>
      </c>
      <c r="F279" s="10">
        <f t="shared" si="4"/>
        <v>0.24280880716524683</v>
      </c>
    </row>
    <row r="280" spans="1:6" ht="25.5" outlineLevel="7" x14ac:dyDescent="0.2">
      <c r="A280" s="12" t="s">
        <v>14</v>
      </c>
      <c r="B280" s="6" t="s">
        <v>174</v>
      </c>
      <c r="C280" s="6" t="s">
        <v>15</v>
      </c>
      <c r="D280" s="13">
        <v>35818698.43</v>
      </c>
      <c r="E280" s="13">
        <v>8697095.4399999995</v>
      </c>
      <c r="F280" s="10">
        <f t="shared" si="4"/>
        <v>0.24280880716524683</v>
      </c>
    </row>
    <row r="281" spans="1:6" ht="25.5" outlineLevel="7" x14ac:dyDescent="0.2">
      <c r="A281" s="12" t="s">
        <v>175</v>
      </c>
      <c r="B281" s="6" t="s">
        <v>176</v>
      </c>
      <c r="C281" s="6"/>
      <c r="D281" s="13">
        <v>1823150</v>
      </c>
      <c r="E281" s="13">
        <v>132832.5</v>
      </c>
      <c r="F281" s="10">
        <f t="shared" si="4"/>
        <v>7.2858788360804103E-2</v>
      </c>
    </row>
    <row r="282" spans="1:6" outlineLevel="7" x14ac:dyDescent="0.2">
      <c r="A282" s="12" t="s">
        <v>28</v>
      </c>
      <c r="B282" s="6" t="s">
        <v>177</v>
      </c>
      <c r="C282" s="6"/>
      <c r="D282" s="13">
        <v>1823150</v>
      </c>
      <c r="E282" s="13">
        <v>132832.5</v>
      </c>
      <c r="F282" s="10">
        <f t="shared" si="4"/>
        <v>7.2858788360804103E-2</v>
      </c>
    </row>
    <row r="283" spans="1:6" outlineLevel="3" x14ac:dyDescent="0.2">
      <c r="A283" s="12" t="s">
        <v>12</v>
      </c>
      <c r="B283" s="6" t="s">
        <v>177</v>
      </c>
      <c r="C283" s="6" t="s">
        <v>13</v>
      </c>
      <c r="D283" s="13">
        <v>1823150</v>
      </c>
      <c r="E283" s="13">
        <v>132832.5</v>
      </c>
      <c r="F283" s="10">
        <f t="shared" si="4"/>
        <v>7.2858788360804103E-2</v>
      </c>
    </row>
    <row r="284" spans="1:6" ht="25.5" outlineLevel="7" x14ac:dyDescent="0.2">
      <c r="A284" s="12" t="s">
        <v>14</v>
      </c>
      <c r="B284" s="6" t="s">
        <v>177</v>
      </c>
      <c r="C284" s="6" t="s">
        <v>15</v>
      </c>
      <c r="D284" s="13">
        <v>1823150</v>
      </c>
      <c r="E284" s="13">
        <v>132832.5</v>
      </c>
      <c r="F284" s="10">
        <f t="shared" si="4"/>
        <v>7.2858788360804103E-2</v>
      </c>
    </row>
    <row r="285" spans="1:6" outlineLevel="7" x14ac:dyDescent="0.2">
      <c r="A285" s="12" t="s">
        <v>178</v>
      </c>
      <c r="B285" s="6" t="s">
        <v>179</v>
      </c>
      <c r="C285" s="6"/>
      <c r="D285" s="13">
        <v>253413406.47999999</v>
      </c>
      <c r="E285" s="13">
        <v>40881243.700000003</v>
      </c>
      <c r="F285" s="10">
        <f t="shared" si="4"/>
        <v>0.16132233991821759</v>
      </c>
    </row>
    <row r="286" spans="1:6" ht="25.5" outlineLevel="7" x14ac:dyDescent="0.2">
      <c r="A286" s="12" t="s">
        <v>180</v>
      </c>
      <c r="B286" s="6" t="s">
        <v>181</v>
      </c>
      <c r="C286" s="6"/>
      <c r="D286" s="13">
        <v>253413406.47999999</v>
      </c>
      <c r="E286" s="13">
        <v>40881243.700000003</v>
      </c>
      <c r="F286" s="10">
        <f t="shared" si="4"/>
        <v>0.16132233991821759</v>
      </c>
    </row>
    <row r="287" spans="1:6" outlineLevel="7" x14ac:dyDescent="0.2">
      <c r="A287" s="12" t="s">
        <v>28</v>
      </c>
      <c r="B287" s="6" t="s">
        <v>182</v>
      </c>
      <c r="C287" s="6"/>
      <c r="D287" s="13">
        <v>250722656.47999999</v>
      </c>
      <c r="E287" s="13">
        <v>40881243.700000003</v>
      </c>
      <c r="F287" s="10">
        <f t="shared" si="4"/>
        <v>0.16305364769960898</v>
      </c>
    </row>
    <row r="288" spans="1:6" ht="25.5" outlineLevel="2" x14ac:dyDescent="0.2">
      <c r="A288" s="12" t="s">
        <v>54</v>
      </c>
      <c r="B288" s="6" t="s">
        <v>182</v>
      </c>
      <c r="C288" s="6" t="s">
        <v>55</v>
      </c>
      <c r="D288" s="13">
        <v>250722656.47999999</v>
      </c>
      <c r="E288" s="13">
        <v>40881243.700000003</v>
      </c>
      <c r="F288" s="10">
        <f t="shared" si="4"/>
        <v>0.16305364769960898</v>
      </c>
    </row>
    <row r="289" spans="1:6" outlineLevel="3" x14ac:dyDescent="0.2">
      <c r="A289" s="12" t="s">
        <v>79</v>
      </c>
      <c r="B289" s="6" t="s">
        <v>182</v>
      </c>
      <c r="C289" s="6" t="s">
        <v>80</v>
      </c>
      <c r="D289" s="13">
        <v>250722656.47999999</v>
      </c>
      <c r="E289" s="13">
        <v>40881243.700000003</v>
      </c>
      <c r="F289" s="10">
        <f t="shared" si="4"/>
        <v>0.16305364769960898</v>
      </c>
    </row>
    <row r="290" spans="1:6" ht="25.5" outlineLevel="7" x14ac:dyDescent="0.2">
      <c r="A290" s="12" t="s">
        <v>737</v>
      </c>
      <c r="B290" s="6" t="s">
        <v>183</v>
      </c>
      <c r="C290" s="6"/>
      <c r="D290" s="13">
        <v>536800</v>
      </c>
      <c r="E290" s="13">
        <v>0</v>
      </c>
      <c r="F290" s="10">
        <f t="shared" si="4"/>
        <v>0</v>
      </c>
    </row>
    <row r="291" spans="1:6" ht="25.5" outlineLevel="7" x14ac:dyDescent="0.2">
      <c r="A291" s="12" t="s">
        <v>54</v>
      </c>
      <c r="B291" s="6" t="s">
        <v>183</v>
      </c>
      <c r="C291" s="6" t="s">
        <v>55</v>
      </c>
      <c r="D291" s="13">
        <v>536800</v>
      </c>
      <c r="E291" s="13">
        <v>0</v>
      </c>
      <c r="F291" s="10">
        <f t="shared" si="4"/>
        <v>0</v>
      </c>
    </row>
    <row r="292" spans="1:6" outlineLevel="3" x14ac:dyDescent="0.2">
      <c r="A292" s="12" t="s">
        <v>79</v>
      </c>
      <c r="B292" s="6" t="s">
        <v>183</v>
      </c>
      <c r="C292" s="6" t="s">
        <v>80</v>
      </c>
      <c r="D292" s="13">
        <v>536800</v>
      </c>
      <c r="E292" s="13">
        <v>0</v>
      </c>
      <c r="F292" s="10">
        <f t="shared" si="4"/>
        <v>0</v>
      </c>
    </row>
    <row r="293" spans="1:6" ht="25.5" outlineLevel="7" x14ac:dyDescent="0.2">
      <c r="A293" s="12" t="s">
        <v>708</v>
      </c>
      <c r="B293" s="6" t="s">
        <v>738</v>
      </c>
      <c r="C293" s="6"/>
      <c r="D293" s="13">
        <v>200000</v>
      </c>
      <c r="E293" s="13">
        <v>0</v>
      </c>
      <c r="F293" s="10">
        <f t="shared" si="4"/>
        <v>0</v>
      </c>
    </row>
    <row r="294" spans="1:6" ht="25.5" outlineLevel="7" x14ac:dyDescent="0.2">
      <c r="A294" s="12" t="s">
        <v>54</v>
      </c>
      <c r="B294" s="6" t="s">
        <v>738</v>
      </c>
      <c r="C294" s="6" t="s">
        <v>55</v>
      </c>
      <c r="D294" s="13">
        <v>200000</v>
      </c>
      <c r="E294" s="13">
        <v>0</v>
      </c>
      <c r="F294" s="10">
        <f t="shared" si="4"/>
        <v>0</v>
      </c>
    </row>
    <row r="295" spans="1:6" outlineLevel="3" x14ac:dyDescent="0.2">
      <c r="A295" s="12" t="s">
        <v>79</v>
      </c>
      <c r="B295" s="6" t="s">
        <v>738</v>
      </c>
      <c r="C295" s="6" t="s">
        <v>80</v>
      </c>
      <c r="D295" s="13">
        <v>200000</v>
      </c>
      <c r="E295" s="13">
        <v>0</v>
      </c>
      <c r="F295" s="10">
        <f t="shared" si="4"/>
        <v>0</v>
      </c>
    </row>
    <row r="296" spans="1:6" outlineLevel="7" x14ac:dyDescent="0.2">
      <c r="A296" s="12" t="s">
        <v>739</v>
      </c>
      <c r="B296" s="6" t="s">
        <v>184</v>
      </c>
      <c r="C296" s="6"/>
      <c r="D296" s="13">
        <v>1819750</v>
      </c>
      <c r="E296" s="13">
        <v>0</v>
      </c>
      <c r="F296" s="10">
        <f t="shared" si="4"/>
        <v>0</v>
      </c>
    </row>
    <row r="297" spans="1:6" ht="25.5" outlineLevel="7" x14ac:dyDescent="0.2">
      <c r="A297" s="12" t="s">
        <v>54</v>
      </c>
      <c r="B297" s="6" t="s">
        <v>184</v>
      </c>
      <c r="C297" s="6" t="s">
        <v>55</v>
      </c>
      <c r="D297" s="13">
        <v>1819750</v>
      </c>
      <c r="E297" s="13">
        <v>0</v>
      </c>
      <c r="F297" s="10">
        <f t="shared" si="4"/>
        <v>0</v>
      </c>
    </row>
    <row r="298" spans="1:6" outlineLevel="7" x14ac:dyDescent="0.2">
      <c r="A298" s="12" t="s">
        <v>79</v>
      </c>
      <c r="B298" s="6" t="s">
        <v>184</v>
      </c>
      <c r="C298" s="6" t="s">
        <v>80</v>
      </c>
      <c r="D298" s="13">
        <v>1819750</v>
      </c>
      <c r="E298" s="13">
        <v>0</v>
      </c>
      <c r="F298" s="10">
        <f t="shared" si="4"/>
        <v>0</v>
      </c>
    </row>
    <row r="299" spans="1:6" ht="38.25" outlineLevel="7" x14ac:dyDescent="0.2">
      <c r="A299" s="12" t="s">
        <v>740</v>
      </c>
      <c r="B299" s="6" t="s">
        <v>185</v>
      </c>
      <c r="C299" s="6"/>
      <c r="D299" s="13">
        <v>134200</v>
      </c>
      <c r="E299" s="13">
        <v>0</v>
      </c>
      <c r="F299" s="10">
        <f t="shared" si="4"/>
        <v>0</v>
      </c>
    </row>
    <row r="300" spans="1:6" ht="25.5" x14ac:dyDescent="0.2">
      <c r="A300" s="12" t="s">
        <v>54</v>
      </c>
      <c r="B300" s="6" t="s">
        <v>185</v>
      </c>
      <c r="C300" s="6" t="s">
        <v>55</v>
      </c>
      <c r="D300" s="13">
        <v>134200</v>
      </c>
      <c r="E300" s="13">
        <v>0</v>
      </c>
      <c r="F300" s="10">
        <f t="shared" si="4"/>
        <v>0</v>
      </c>
    </row>
    <row r="301" spans="1:6" outlineLevel="1" x14ac:dyDescent="0.2">
      <c r="A301" s="12" t="s">
        <v>79</v>
      </c>
      <c r="B301" s="6" t="s">
        <v>185</v>
      </c>
      <c r="C301" s="6" t="s">
        <v>80</v>
      </c>
      <c r="D301" s="13">
        <v>134200</v>
      </c>
      <c r="E301" s="13">
        <v>0</v>
      </c>
      <c r="F301" s="10">
        <f t="shared" si="4"/>
        <v>0</v>
      </c>
    </row>
    <row r="302" spans="1:6" outlineLevel="2" x14ac:dyDescent="0.2">
      <c r="A302" s="12" t="s">
        <v>186</v>
      </c>
      <c r="B302" s="6" t="s">
        <v>187</v>
      </c>
      <c r="C302" s="6"/>
      <c r="D302" s="13">
        <v>159902764.59</v>
      </c>
      <c r="E302" s="13">
        <v>40677459.450000003</v>
      </c>
      <c r="F302" s="10">
        <f t="shared" si="4"/>
        <v>0.25438871900870119</v>
      </c>
    </row>
    <row r="303" spans="1:6" ht="25.5" outlineLevel="7" x14ac:dyDescent="0.2">
      <c r="A303" s="12" t="s">
        <v>188</v>
      </c>
      <c r="B303" s="6" t="s">
        <v>189</v>
      </c>
      <c r="C303" s="6"/>
      <c r="D303" s="13">
        <v>159902764.59</v>
      </c>
      <c r="E303" s="13">
        <v>40677459.450000003</v>
      </c>
      <c r="F303" s="10">
        <f t="shared" si="4"/>
        <v>0.25438871900870119</v>
      </c>
    </row>
    <row r="304" spans="1:6" outlineLevel="7" x14ac:dyDescent="0.2">
      <c r="A304" s="12" t="s">
        <v>28</v>
      </c>
      <c r="B304" s="6" t="s">
        <v>190</v>
      </c>
      <c r="C304" s="6"/>
      <c r="D304" s="13">
        <v>159572764.59</v>
      </c>
      <c r="E304" s="13">
        <v>40677459.450000003</v>
      </c>
      <c r="F304" s="10">
        <f t="shared" si="4"/>
        <v>0.25491480049565518</v>
      </c>
    </row>
    <row r="305" spans="1:6" ht="25.5" outlineLevel="1" x14ac:dyDescent="0.2">
      <c r="A305" s="12" t="s">
        <v>54</v>
      </c>
      <c r="B305" s="6" t="s">
        <v>190</v>
      </c>
      <c r="C305" s="6" t="s">
        <v>55</v>
      </c>
      <c r="D305" s="13">
        <v>159572764.59</v>
      </c>
      <c r="E305" s="13">
        <v>40677459.450000003</v>
      </c>
      <c r="F305" s="10">
        <f t="shared" si="4"/>
        <v>0.25491480049565518</v>
      </c>
    </row>
    <row r="306" spans="1:6" outlineLevel="2" x14ac:dyDescent="0.2">
      <c r="A306" s="12" t="s">
        <v>79</v>
      </c>
      <c r="B306" s="6" t="s">
        <v>190</v>
      </c>
      <c r="C306" s="6" t="s">
        <v>80</v>
      </c>
      <c r="D306" s="13">
        <v>159572764.59</v>
      </c>
      <c r="E306" s="13">
        <v>40677459.450000003</v>
      </c>
      <c r="F306" s="10">
        <f t="shared" si="4"/>
        <v>0.25491480049565518</v>
      </c>
    </row>
    <row r="307" spans="1:6" ht="25.5" outlineLevel="7" x14ac:dyDescent="0.2">
      <c r="A307" s="12" t="s">
        <v>708</v>
      </c>
      <c r="B307" s="6" t="s">
        <v>741</v>
      </c>
      <c r="C307" s="6"/>
      <c r="D307" s="13">
        <v>330000</v>
      </c>
      <c r="E307" s="13">
        <v>0</v>
      </c>
      <c r="F307" s="10">
        <f t="shared" si="4"/>
        <v>0</v>
      </c>
    </row>
    <row r="308" spans="1:6" ht="25.5" outlineLevel="7" x14ac:dyDescent="0.2">
      <c r="A308" s="12" t="s">
        <v>54</v>
      </c>
      <c r="B308" s="6" t="s">
        <v>741</v>
      </c>
      <c r="C308" s="6" t="s">
        <v>55</v>
      </c>
      <c r="D308" s="13">
        <v>330000</v>
      </c>
      <c r="E308" s="13">
        <v>0</v>
      </c>
      <c r="F308" s="10">
        <f t="shared" si="4"/>
        <v>0</v>
      </c>
    </row>
    <row r="309" spans="1:6" outlineLevel="1" x14ac:dyDescent="0.2">
      <c r="A309" s="12" t="s">
        <v>79</v>
      </c>
      <c r="B309" s="6" t="s">
        <v>741</v>
      </c>
      <c r="C309" s="6" t="s">
        <v>80</v>
      </c>
      <c r="D309" s="13">
        <v>330000</v>
      </c>
      <c r="E309" s="13">
        <v>0</v>
      </c>
      <c r="F309" s="10">
        <f t="shared" si="4"/>
        <v>0</v>
      </c>
    </row>
    <row r="310" spans="1:6" outlineLevel="2" x14ac:dyDescent="0.2">
      <c r="A310" s="12" t="s">
        <v>191</v>
      </c>
      <c r="B310" s="6" t="s">
        <v>192</v>
      </c>
      <c r="C310" s="6"/>
      <c r="D310" s="13">
        <v>649657445.84000003</v>
      </c>
      <c r="E310" s="13">
        <v>104395219.59</v>
      </c>
      <c r="F310" s="10">
        <f t="shared" si="4"/>
        <v>0.16069271622834727</v>
      </c>
    </row>
    <row r="311" spans="1:6" ht="25.5" outlineLevel="7" x14ac:dyDescent="0.2">
      <c r="A311" s="12" t="s">
        <v>193</v>
      </c>
      <c r="B311" s="6" t="s">
        <v>194</v>
      </c>
      <c r="C311" s="6"/>
      <c r="D311" s="13">
        <v>612163031.35000002</v>
      </c>
      <c r="E311" s="13">
        <v>104328979.59</v>
      </c>
      <c r="F311" s="10">
        <f t="shared" si="4"/>
        <v>0.17042678869373054</v>
      </c>
    </row>
    <row r="312" spans="1:6" outlineLevel="7" x14ac:dyDescent="0.2">
      <c r="A312" s="12" t="s">
        <v>28</v>
      </c>
      <c r="B312" s="6" t="s">
        <v>195</v>
      </c>
      <c r="C312" s="6"/>
      <c r="D312" s="13">
        <v>549819752.39999998</v>
      </c>
      <c r="E312" s="13">
        <v>104328979.59</v>
      </c>
      <c r="F312" s="10">
        <f t="shared" si="4"/>
        <v>0.1897512396282546</v>
      </c>
    </row>
    <row r="313" spans="1:6" ht="25.5" outlineLevel="1" x14ac:dyDescent="0.2">
      <c r="A313" s="12" t="s">
        <v>54</v>
      </c>
      <c r="B313" s="6" t="s">
        <v>195</v>
      </c>
      <c r="C313" s="6" t="s">
        <v>55</v>
      </c>
      <c r="D313" s="13">
        <v>549819752.39999998</v>
      </c>
      <c r="E313" s="13">
        <v>104328979.59</v>
      </c>
      <c r="F313" s="10">
        <f t="shared" si="4"/>
        <v>0.1897512396282546</v>
      </c>
    </row>
    <row r="314" spans="1:6" outlineLevel="2" x14ac:dyDescent="0.2">
      <c r="A314" s="12" t="s">
        <v>79</v>
      </c>
      <c r="B314" s="6" t="s">
        <v>195</v>
      </c>
      <c r="C314" s="6" t="s">
        <v>80</v>
      </c>
      <c r="D314" s="13">
        <v>498778155.81999999</v>
      </c>
      <c r="E314" s="13">
        <v>95081799.319999993</v>
      </c>
      <c r="F314" s="10">
        <f t="shared" si="4"/>
        <v>0.19062943757768191</v>
      </c>
    </row>
    <row r="315" spans="1:6" outlineLevel="3" x14ac:dyDescent="0.2">
      <c r="A315" s="12" t="s">
        <v>56</v>
      </c>
      <c r="B315" s="6" t="s">
        <v>195</v>
      </c>
      <c r="C315" s="6" t="s">
        <v>57</v>
      </c>
      <c r="D315" s="13">
        <v>51041596.579999998</v>
      </c>
      <c r="E315" s="13">
        <v>9247180.2699999996</v>
      </c>
      <c r="F315" s="10">
        <f t="shared" si="4"/>
        <v>0.18116949487476239</v>
      </c>
    </row>
    <row r="316" spans="1:6" ht="25.5" outlineLevel="7" x14ac:dyDescent="0.2">
      <c r="A316" s="12" t="s">
        <v>20</v>
      </c>
      <c r="B316" s="6" t="s">
        <v>196</v>
      </c>
      <c r="C316" s="6"/>
      <c r="D316" s="13">
        <v>415700</v>
      </c>
      <c r="E316" s="13">
        <v>0</v>
      </c>
      <c r="F316" s="10">
        <f t="shared" si="4"/>
        <v>0</v>
      </c>
    </row>
    <row r="317" spans="1:6" ht="25.5" outlineLevel="7" x14ac:dyDescent="0.2">
      <c r="A317" s="12" t="s">
        <v>54</v>
      </c>
      <c r="B317" s="6" t="s">
        <v>196</v>
      </c>
      <c r="C317" s="6" t="s">
        <v>55</v>
      </c>
      <c r="D317" s="13">
        <v>415700</v>
      </c>
      <c r="E317" s="13">
        <v>0</v>
      </c>
      <c r="F317" s="10">
        <f t="shared" si="4"/>
        <v>0</v>
      </c>
    </row>
    <row r="318" spans="1:6" outlineLevel="3" x14ac:dyDescent="0.2">
      <c r="A318" s="12" t="s">
        <v>79</v>
      </c>
      <c r="B318" s="6" t="s">
        <v>196</v>
      </c>
      <c r="C318" s="6" t="s">
        <v>80</v>
      </c>
      <c r="D318" s="13">
        <v>415700</v>
      </c>
      <c r="E318" s="13">
        <v>0</v>
      </c>
      <c r="F318" s="10">
        <f t="shared" si="4"/>
        <v>0</v>
      </c>
    </row>
    <row r="319" spans="1:6" outlineLevel="7" x14ac:dyDescent="0.2">
      <c r="A319" s="12" t="s">
        <v>742</v>
      </c>
      <c r="B319" s="6" t="s">
        <v>743</v>
      </c>
      <c r="C319" s="6"/>
      <c r="D319" s="13">
        <v>61927578.950000003</v>
      </c>
      <c r="E319" s="13">
        <v>0</v>
      </c>
      <c r="F319" s="10">
        <f t="shared" si="4"/>
        <v>0</v>
      </c>
    </row>
    <row r="320" spans="1:6" ht="25.5" outlineLevel="7" x14ac:dyDescent="0.2">
      <c r="A320" s="12" t="s">
        <v>54</v>
      </c>
      <c r="B320" s="6" t="s">
        <v>743</v>
      </c>
      <c r="C320" s="6" t="s">
        <v>55</v>
      </c>
      <c r="D320" s="13">
        <v>61927578.950000003</v>
      </c>
      <c r="E320" s="13">
        <v>0</v>
      </c>
      <c r="F320" s="10">
        <f t="shared" si="4"/>
        <v>0</v>
      </c>
    </row>
    <row r="321" spans="1:6" outlineLevel="3" x14ac:dyDescent="0.2">
      <c r="A321" s="12" t="s">
        <v>79</v>
      </c>
      <c r="B321" s="6" t="s">
        <v>743</v>
      </c>
      <c r="C321" s="6" t="s">
        <v>80</v>
      </c>
      <c r="D321" s="13">
        <v>61927578.950000003</v>
      </c>
      <c r="E321" s="13">
        <v>0</v>
      </c>
      <c r="F321" s="10">
        <f t="shared" si="4"/>
        <v>0</v>
      </c>
    </row>
    <row r="322" spans="1:6" ht="38.25" outlineLevel="7" x14ac:dyDescent="0.2">
      <c r="A322" s="12" t="s">
        <v>744</v>
      </c>
      <c r="B322" s="6" t="s">
        <v>197</v>
      </c>
      <c r="C322" s="6"/>
      <c r="D322" s="13">
        <v>323190</v>
      </c>
      <c r="E322" s="13">
        <v>66240</v>
      </c>
      <c r="F322" s="10">
        <f t="shared" si="4"/>
        <v>0.20495683653578389</v>
      </c>
    </row>
    <row r="323" spans="1:6" outlineLevel="7" x14ac:dyDescent="0.2">
      <c r="A323" s="12" t="s">
        <v>28</v>
      </c>
      <c r="B323" s="6" t="s">
        <v>198</v>
      </c>
      <c r="C323" s="6"/>
      <c r="D323" s="13">
        <v>323190</v>
      </c>
      <c r="E323" s="13">
        <v>66240</v>
      </c>
      <c r="F323" s="10">
        <f t="shared" si="4"/>
        <v>0.20495683653578389</v>
      </c>
    </row>
    <row r="324" spans="1:6" outlineLevel="1" x14ac:dyDescent="0.2">
      <c r="A324" s="12" t="s">
        <v>22</v>
      </c>
      <c r="B324" s="6" t="s">
        <v>198</v>
      </c>
      <c r="C324" s="6" t="s">
        <v>23</v>
      </c>
      <c r="D324" s="13">
        <v>323190</v>
      </c>
      <c r="E324" s="13">
        <v>66240</v>
      </c>
      <c r="F324" s="10">
        <f t="shared" si="4"/>
        <v>0.20495683653578389</v>
      </c>
    </row>
    <row r="325" spans="1:6" outlineLevel="2" x14ac:dyDescent="0.2">
      <c r="A325" s="12" t="s">
        <v>68</v>
      </c>
      <c r="B325" s="6" t="s">
        <v>198</v>
      </c>
      <c r="C325" s="6" t="s">
        <v>69</v>
      </c>
      <c r="D325" s="13">
        <v>323190</v>
      </c>
      <c r="E325" s="13">
        <v>66240</v>
      </c>
      <c r="F325" s="10">
        <f t="shared" si="4"/>
        <v>0.20495683653578389</v>
      </c>
    </row>
    <row r="326" spans="1:6" outlineLevel="3" x14ac:dyDescent="0.2">
      <c r="A326" s="12" t="s">
        <v>745</v>
      </c>
      <c r="B326" s="6" t="s">
        <v>746</v>
      </c>
      <c r="C326" s="6"/>
      <c r="D326" s="13">
        <v>37171224.490000002</v>
      </c>
      <c r="E326" s="13">
        <v>0</v>
      </c>
      <c r="F326" s="10">
        <f t="shared" ref="F326:F389" si="5">E326/D326</f>
        <v>0</v>
      </c>
    </row>
    <row r="327" spans="1:6" ht="25.5" outlineLevel="7" x14ac:dyDescent="0.2">
      <c r="A327" s="12" t="s">
        <v>747</v>
      </c>
      <c r="B327" s="6" t="s">
        <v>748</v>
      </c>
      <c r="C327" s="6"/>
      <c r="D327" s="13">
        <v>37171224.490000002</v>
      </c>
      <c r="E327" s="13">
        <v>0</v>
      </c>
      <c r="F327" s="10">
        <f t="shared" si="5"/>
        <v>0</v>
      </c>
    </row>
    <row r="328" spans="1:6" ht="25.5" outlineLevel="7" x14ac:dyDescent="0.2">
      <c r="A328" s="12" t="s">
        <v>54</v>
      </c>
      <c r="B328" s="6" t="s">
        <v>748</v>
      </c>
      <c r="C328" s="6" t="s">
        <v>55</v>
      </c>
      <c r="D328" s="13">
        <v>37171224.490000002</v>
      </c>
      <c r="E328" s="13">
        <v>0</v>
      </c>
      <c r="F328" s="10">
        <f t="shared" si="5"/>
        <v>0</v>
      </c>
    </row>
    <row r="329" spans="1:6" outlineLevel="3" x14ac:dyDescent="0.2">
      <c r="A329" s="12" t="s">
        <v>79</v>
      </c>
      <c r="B329" s="6" t="s">
        <v>748</v>
      </c>
      <c r="C329" s="6" t="s">
        <v>80</v>
      </c>
      <c r="D329" s="13">
        <v>28345989.800000001</v>
      </c>
      <c r="E329" s="13">
        <v>0</v>
      </c>
      <c r="F329" s="10">
        <f t="shared" si="5"/>
        <v>0</v>
      </c>
    </row>
    <row r="330" spans="1:6" outlineLevel="7" x14ac:dyDescent="0.2">
      <c r="A330" s="12" t="s">
        <v>56</v>
      </c>
      <c r="B330" s="6" t="s">
        <v>748</v>
      </c>
      <c r="C330" s="6" t="s">
        <v>57</v>
      </c>
      <c r="D330" s="13">
        <v>8825234.6899999995</v>
      </c>
      <c r="E330" s="13">
        <v>0</v>
      </c>
      <c r="F330" s="10">
        <f t="shared" si="5"/>
        <v>0</v>
      </c>
    </row>
    <row r="331" spans="1:6" ht="25.5" outlineLevel="7" x14ac:dyDescent="0.2">
      <c r="A331" s="12" t="s">
        <v>199</v>
      </c>
      <c r="B331" s="6" t="s">
        <v>200</v>
      </c>
      <c r="C331" s="6"/>
      <c r="D331" s="13">
        <v>748535362.66999996</v>
      </c>
      <c r="E331" s="13">
        <v>173084343.91999999</v>
      </c>
      <c r="F331" s="10">
        <f t="shared" si="5"/>
        <v>0.23123068401553412</v>
      </c>
    </row>
    <row r="332" spans="1:6" ht="38.25" outlineLevel="1" x14ac:dyDescent="0.2">
      <c r="A332" s="12" t="s">
        <v>201</v>
      </c>
      <c r="B332" s="6" t="s">
        <v>202</v>
      </c>
      <c r="C332" s="6"/>
      <c r="D332" s="13">
        <v>335609420.74000001</v>
      </c>
      <c r="E332" s="13">
        <v>77991455.530000001</v>
      </c>
      <c r="F332" s="10">
        <f t="shared" si="5"/>
        <v>0.2323875633706384</v>
      </c>
    </row>
    <row r="333" spans="1:6" outlineLevel="2" x14ac:dyDescent="0.2">
      <c r="A333" s="12" t="s">
        <v>28</v>
      </c>
      <c r="B333" s="6" t="s">
        <v>203</v>
      </c>
      <c r="C333" s="6"/>
      <c r="D333" s="13">
        <v>335048420.74000001</v>
      </c>
      <c r="E333" s="13">
        <v>77991455.530000001</v>
      </c>
      <c r="F333" s="10">
        <f t="shared" si="5"/>
        <v>0.23277666958628029</v>
      </c>
    </row>
    <row r="334" spans="1:6" ht="25.5" outlineLevel="3" x14ac:dyDescent="0.2">
      <c r="A334" s="12" t="s">
        <v>54</v>
      </c>
      <c r="B334" s="6" t="s">
        <v>203</v>
      </c>
      <c r="C334" s="6" t="s">
        <v>55</v>
      </c>
      <c r="D334" s="13">
        <v>335048420.74000001</v>
      </c>
      <c r="E334" s="13">
        <v>77991455.530000001</v>
      </c>
      <c r="F334" s="10">
        <f t="shared" si="5"/>
        <v>0.23277666958628029</v>
      </c>
    </row>
    <row r="335" spans="1:6" outlineLevel="7" x14ac:dyDescent="0.2">
      <c r="A335" s="12" t="s">
        <v>79</v>
      </c>
      <c r="B335" s="6" t="s">
        <v>203</v>
      </c>
      <c r="C335" s="6" t="s">
        <v>80</v>
      </c>
      <c r="D335" s="13">
        <v>103114917.39</v>
      </c>
      <c r="E335" s="13">
        <v>28812015.530000001</v>
      </c>
      <c r="F335" s="10">
        <f t="shared" si="5"/>
        <v>0.27941656027350092</v>
      </c>
    </row>
    <row r="336" spans="1:6" outlineLevel="7" x14ac:dyDescent="0.2">
      <c r="A336" s="12" t="s">
        <v>56</v>
      </c>
      <c r="B336" s="6" t="s">
        <v>203</v>
      </c>
      <c r="C336" s="6" t="s">
        <v>57</v>
      </c>
      <c r="D336" s="13">
        <v>231933503.34999999</v>
      </c>
      <c r="E336" s="13">
        <v>49179440</v>
      </c>
      <c r="F336" s="10">
        <f t="shared" si="5"/>
        <v>0.21204112079394416</v>
      </c>
    </row>
    <row r="337" spans="1:6" ht="25.5" outlineLevel="7" x14ac:dyDescent="0.2">
      <c r="A337" s="12" t="s">
        <v>708</v>
      </c>
      <c r="B337" s="6" t="s">
        <v>749</v>
      </c>
      <c r="C337" s="6"/>
      <c r="D337" s="13">
        <v>561000</v>
      </c>
      <c r="E337" s="13">
        <v>0</v>
      </c>
      <c r="F337" s="10">
        <f t="shared" si="5"/>
        <v>0</v>
      </c>
    </row>
    <row r="338" spans="1:6" ht="25.5" outlineLevel="3" x14ac:dyDescent="0.2">
      <c r="A338" s="12" t="s">
        <v>54</v>
      </c>
      <c r="B338" s="6" t="s">
        <v>749</v>
      </c>
      <c r="C338" s="6" t="s">
        <v>55</v>
      </c>
      <c r="D338" s="13">
        <v>561000</v>
      </c>
      <c r="E338" s="13">
        <v>0</v>
      </c>
      <c r="F338" s="10">
        <f t="shared" si="5"/>
        <v>0</v>
      </c>
    </row>
    <row r="339" spans="1:6" outlineLevel="7" x14ac:dyDescent="0.2">
      <c r="A339" s="12" t="s">
        <v>79</v>
      </c>
      <c r="B339" s="6" t="s">
        <v>749</v>
      </c>
      <c r="C339" s="6" t="s">
        <v>80</v>
      </c>
      <c r="D339" s="13">
        <v>561000</v>
      </c>
      <c r="E339" s="13">
        <v>0</v>
      </c>
      <c r="F339" s="10">
        <f t="shared" si="5"/>
        <v>0</v>
      </c>
    </row>
    <row r="340" spans="1:6" ht="25.5" outlineLevel="7" x14ac:dyDescent="0.2">
      <c r="A340" s="12" t="s">
        <v>204</v>
      </c>
      <c r="B340" s="6" t="s">
        <v>205</v>
      </c>
      <c r="C340" s="6"/>
      <c r="D340" s="13">
        <v>400511135.13</v>
      </c>
      <c r="E340" s="13">
        <v>95092888.390000001</v>
      </c>
      <c r="F340" s="10">
        <f t="shared" si="5"/>
        <v>0.23742882544110605</v>
      </c>
    </row>
    <row r="341" spans="1:6" outlineLevel="7" x14ac:dyDescent="0.2">
      <c r="A341" s="12" t="s">
        <v>28</v>
      </c>
      <c r="B341" s="6" t="s">
        <v>206</v>
      </c>
      <c r="C341" s="6"/>
      <c r="D341" s="13">
        <v>397874378.41000003</v>
      </c>
      <c r="E341" s="13">
        <v>95092888.390000001</v>
      </c>
      <c r="F341" s="10">
        <f t="shared" si="5"/>
        <v>0.23900229205512966</v>
      </c>
    </row>
    <row r="342" spans="1:6" ht="25.5" outlineLevel="2" x14ac:dyDescent="0.2">
      <c r="A342" s="12" t="s">
        <v>54</v>
      </c>
      <c r="B342" s="6" t="s">
        <v>206</v>
      </c>
      <c r="C342" s="6" t="s">
        <v>55</v>
      </c>
      <c r="D342" s="13">
        <v>397874378.41000003</v>
      </c>
      <c r="E342" s="13">
        <v>95092888.390000001</v>
      </c>
      <c r="F342" s="10">
        <f t="shared" si="5"/>
        <v>0.23900229205512966</v>
      </c>
    </row>
    <row r="343" spans="1:6" outlineLevel="3" x14ac:dyDescent="0.2">
      <c r="A343" s="12" t="s">
        <v>56</v>
      </c>
      <c r="B343" s="6" t="s">
        <v>206</v>
      </c>
      <c r="C343" s="6" t="s">
        <v>57</v>
      </c>
      <c r="D343" s="13">
        <v>397874378.41000003</v>
      </c>
      <c r="E343" s="13">
        <v>95092888.390000001</v>
      </c>
      <c r="F343" s="10">
        <f t="shared" si="5"/>
        <v>0.23900229205512966</v>
      </c>
    </row>
    <row r="344" spans="1:6" ht="25.5" outlineLevel="7" x14ac:dyDescent="0.2">
      <c r="A344" s="12" t="s">
        <v>708</v>
      </c>
      <c r="B344" s="6" t="s">
        <v>750</v>
      </c>
      <c r="C344" s="6"/>
      <c r="D344" s="13">
        <v>1670000</v>
      </c>
      <c r="E344" s="13">
        <v>0</v>
      </c>
      <c r="F344" s="10">
        <f t="shared" si="5"/>
        <v>0</v>
      </c>
    </row>
    <row r="345" spans="1:6" ht="25.5" outlineLevel="7" x14ac:dyDescent="0.2">
      <c r="A345" s="12" t="s">
        <v>54</v>
      </c>
      <c r="B345" s="6" t="s">
        <v>750</v>
      </c>
      <c r="C345" s="6" t="s">
        <v>55</v>
      </c>
      <c r="D345" s="13">
        <v>1670000</v>
      </c>
      <c r="E345" s="13">
        <v>0</v>
      </c>
      <c r="F345" s="10">
        <f t="shared" si="5"/>
        <v>0</v>
      </c>
    </row>
    <row r="346" spans="1:6" outlineLevel="1" x14ac:dyDescent="0.2">
      <c r="A346" s="12" t="s">
        <v>56</v>
      </c>
      <c r="B346" s="6" t="s">
        <v>750</v>
      </c>
      <c r="C346" s="6" t="s">
        <v>57</v>
      </c>
      <c r="D346" s="13">
        <v>1670000</v>
      </c>
      <c r="E346" s="13">
        <v>0</v>
      </c>
      <c r="F346" s="10">
        <f t="shared" si="5"/>
        <v>0</v>
      </c>
    </row>
    <row r="347" spans="1:6" ht="25.5" outlineLevel="2" x14ac:dyDescent="0.2">
      <c r="A347" s="12" t="s">
        <v>751</v>
      </c>
      <c r="B347" s="6" t="s">
        <v>207</v>
      </c>
      <c r="C347" s="6"/>
      <c r="D347" s="13">
        <v>966756.72</v>
      </c>
      <c r="E347" s="13">
        <v>0</v>
      </c>
      <c r="F347" s="10">
        <f t="shared" si="5"/>
        <v>0</v>
      </c>
    </row>
    <row r="348" spans="1:6" ht="25.5" outlineLevel="3" x14ac:dyDescent="0.2">
      <c r="A348" s="12" t="s">
        <v>54</v>
      </c>
      <c r="B348" s="6" t="s">
        <v>207</v>
      </c>
      <c r="C348" s="6" t="s">
        <v>55</v>
      </c>
      <c r="D348" s="13">
        <v>966756.72</v>
      </c>
      <c r="E348" s="13">
        <v>0</v>
      </c>
      <c r="F348" s="10">
        <f t="shared" si="5"/>
        <v>0</v>
      </c>
    </row>
    <row r="349" spans="1:6" outlineLevel="7" x14ac:dyDescent="0.2">
      <c r="A349" s="12" t="s">
        <v>56</v>
      </c>
      <c r="B349" s="6" t="s">
        <v>207</v>
      </c>
      <c r="C349" s="6" t="s">
        <v>57</v>
      </c>
      <c r="D349" s="13">
        <v>966756.72</v>
      </c>
      <c r="E349" s="13">
        <v>0</v>
      </c>
      <c r="F349" s="10">
        <f t="shared" si="5"/>
        <v>0</v>
      </c>
    </row>
    <row r="350" spans="1:6" ht="38.25" outlineLevel="7" x14ac:dyDescent="0.2">
      <c r="A350" s="12" t="s">
        <v>208</v>
      </c>
      <c r="B350" s="6" t="s">
        <v>209</v>
      </c>
      <c r="C350" s="6"/>
      <c r="D350" s="13">
        <v>2415294.7999999998</v>
      </c>
      <c r="E350" s="13">
        <v>0</v>
      </c>
      <c r="F350" s="10">
        <f t="shared" si="5"/>
        <v>0</v>
      </c>
    </row>
    <row r="351" spans="1:6" ht="25.5" outlineLevel="7" x14ac:dyDescent="0.2">
      <c r="A351" s="12" t="s">
        <v>210</v>
      </c>
      <c r="B351" s="6" t="s">
        <v>211</v>
      </c>
      <c r="C351" s="6"/>
      <c r="D351" s="13">
        <v>2415294.7999999998</v>
      </c>
      <c r="E351" s="13">
        <v>0</v>
      </c>
      <c r="F351" s="10">
        <f t="shared" si="5"/>
        <v>0</v>
      </c>
    </row>
    <row r="352" spans="1:6" ht="25.5" outlineLevel="3" x14ac:dyDescent="0.2">
      <c r="A352" s="12" t="s">
        <v>54</v>
      </c>
      <c r="B352" s="6" t="s">
        <v>211</v>
      </c>
      <c r="C352" s="6" t="s">
        <v>55</v>
      </c>
      <c r="D352" s="13">
        <v>869506.13</v>
      </c>
      <c r="E352" s="13">
        <v>0</v>
      </c>
      <c r="F352" s="10">
        <f t="shared" si="5"/>
        <v>0</v>
      </c>
    </row>
    <row r="353" spans="1:6" ht="38.25" outlineLevel="7" x14ac:dyDescent="0.2">
      <c r="A353" s="12" t="s">
        <v>95</v>
      </c>
      <c r="B353" s="6" t="s">
        <v>211</v>
      </c>
      <c r="C353" s="6" t="s">
        <v>96</v>
      </c>
      <c r="D353" s="13">
        <v>869506.13</v>
      </c>
      <c r="E353" s="13">
        <v>0</v>
      </c>
      <c r="F353" s="10">
        <f t="shared" si="5"/>
        <v>0</v>
      </c>
    </row>
    <row r="354" spans="1:6" outlineLevel="7" x14ac:dyDescent="0.2">
      <c r="A354" s="12" t="s">
        <v>16</v>
      </c>
      <c r="B354" s="6" t="s">
        <v>211</v>
      </c>
      <c r="C354" s="6" t="s">
        <v>17</v>
      </c>
      <c r="D354" s="13">
        <v>1545788.67</v>
      </c>
      <c r="E354" s="13">
        <v>0</v>
      </c>
      <c r="F354" s="10">
        <f t="shared" si="5"/>
        <v>0</v>
      </c>
    </row>
    <row r="355" spans="1:6" ht="25.5" outlineLevel="3" x14ac:dyDescent="0.2">
      <c r="A355" s="12" t="s">
        <v>97</v>
      </c>
      <c r="B355" s="6" t="s">
        <v>211</v>
      </c>
      <c r="C355" s="6" t="s">
        <v>98</v>
      </c>
      <c r="D355" s="13">
        <v>1545788.67</v>
      </c>
      <c r="E355" s="13">
        <v>0</v>
      </c>
      <c r="F355" s="10">
        <f t="shared" si="5"/>
        <v>0</v>
      </c>
    </row>
    <row r="356" spans="1:6" outlineLevel="7" x14ac:dyDescent="0.2">
      <c r="A356" s="12" t="s">
        <v>564</v>
      </c>
      <c r="B356" s="6" t="s">
        <v>752</v>
      </c>
      <c r="C356" s="6"/>
      <c r="D356" s="13">
        <v>9999512</v>
      </c>
      <c r="E356" s="13">
        <v>0</v>
      </c>
      <c r="F356" s="10">
        <f t="shared" si="5"/>
        <v>0</v>
      </c>
    </row>
    <row r="357" spans="1:6" ht="25.5" outlineLevel="7" x14ac:dyDescent="0.2">
      <c r="A357" s="12" t="s">
        <v>753</v>
      </c>
      <c r="B357" s="6" t="s">
        <v>754</v>
      </c>
      <c r="C357" s="6"/>
      <c r="D357" s="13">
        <v>9999512</v>
      </c>
      <c r="E357" s="13">
        <v>0</v>
      </c>
      <c r="F357" s="10">
        <f t="shared" si="5"/>
        <v>0</v>
      </c>
    </row>
    <row r="358" spans="1:6" ht="25.5" outlineLevel="7" x14ac:dyDescent="0.2">
      <c r="A358" s="12" t="s">
        <v>54</v>
      </c>
      <c r="B358" s="6" t="s">
        <v>754</v>
      </c>
      <c r="C358" s="6" t="s">
        <v>55</v>
      </c>
      <c r="D358" s="13">
        <v>9999512</v>
      </c>
      <c r="E358" s="13">
        <v>0</v>
      </c>
      <c r="F358" s="10">
        <f t="shared" si="5"/>
        <v>0</v>
      </c>
    </row>
    <row r="359" spans="1:6" outlineLevel="2" x14ac:dyDescent="0.2">
      <c r="A359" s="12" t="s">
        <v>56</v>
      </c>
      <c r="B359" s="6" t="s">
        <v>754</v>
      </c>
      <c r="C359" s="6" t="s">
        <v>57</v>
      </c>
      <c r="D359" s="13">
        <v>9999512</v>
      </c>
      <c r="E359" s="13">
        <v>0</v>
      </c>
      <c r="F359" s="10">
        <f t="shared" si="5"/>
        <v>0</v>
      </c>
    </row>
    <row r="360" spans="1:6" outlineLevel="3" x14ac:dyDescent="0.2">
      <c r="A360" s="12" t="s">
        <v>212</v>
      </c>
      <c r="B360" s="6" t="s">
        <v>213</v>
      </c>
      <c r="C360" s="6"/>
      <c r="D360" s="13">
        <v>56683010.049999997</v>
      </c>
      <c r="E360" s="13">
        <v>70090</v>
      </c>
      <c r="F360" s="10">
        <f t="shared" si="5"/>
        <v>1.2365257232841678E-3</v>
      </c>
    </row>
    <row r="361" spans="1:6" ht="25.5" outlineLevel="7" x14ac:dyDescent="0.2">
      <c r="A361" s="12" t="s">
        <v>214</v>
      </c>
      <c r="B361" s="6" t="s">
        <v>215</v>
      </c>
      <c r="C361" s="6"/>
      <c r="D361" s="13">
        <v>6761926.4199999999</v>
      </c>
      <c r="E361" s="13">
        <v>20000</v>
      </c>
      <c r="F361" s="10">
        <f t="shared" si="5"/>
        <v>2.9577370053665863E-3</v>
      </c>
    </row>
    <row r="362" spans="1:6" outlineLevel="7" x14ac:dyDescent="0.2">
      <c r="A362" s="12" t="s">
        <v>28</v>
      </c>
      <c r="B362" s="6" t="s">
        <v>216</v>
      </c>
      <c r="C362" s="6"/>
      <c r="D362" s="13">
        <v>6761926.4199999999</v>
      </c>
      <c r="E362" s="13">
        <v>20000</v>
      </c>
      <c r="F362" s="10">
        <f t="shared" si="5"/>
        <v>2.9577370053665863E-3</v>
      </c>
    </row>
    <row r="363" spans="1:6" outlineLevel="3" x14ac:dyDescent="0.2">
      <c r="A363" s="12" t="s">
        <v>12</v>
      </c>
      <c r="B363" s="6" t="s">
        <v>216</v>
      </c>
      <c r="C363" s="6" t="s">
        <v>13</v>
      </c>
      <c r="D363" s="13">
        <v>3911926.42</v>
      </c>
      <c r="E363" s="13">
        <v>20000</v>
      </c>
      <c r="F363" s="10">
        <f t="shared" si="5"/>
        <v>5.1125705989122361E-3</v>
      </c>
    </row>
    <row r="364" spans="1:6" ht="25.5" outlineLevel="7" x14ac:dyDescent="0.2">
      <c r="A364" s="12" t="s">
        <v>14</v>
      </c>
      <c r="B364" s="6" t="s">
        <v>216</v>
      </c>
      <c r="C364" s="6" t="s">
        <v>15</v>
      </c>
      <c r="D364" s="13">
        <v>3911926.42</v>
      </c>
      <c r="E364" s="13">
        <v>20000</v>
      </c>
      <c r="F364" s="10">
        <f t="shared" si="5"/>
        <v>5.1125705989122361E-3</v>
      </c>
    </row>
    <row r="365" spans="1:6" outlineLevel="7" x14ac:dyDescent="0.2">
      <c r="A365" s="12" t="s">
        <v>133</v>
      </c>
      <c r="B365" s="6" t="s">
        <v>216</v>
      </c>
      <c r="C365" s="6" t="s">
        <v>134</v>
      </c>
      <c r="D365" s="13">
        <v>2850000</v>
      </c>
      <c r="E365" s="13">
        <v>0</v>
      </c>
      <c r="F365" s="10">
        <f t="shared" si="5"/>
        <v>0</v>
      </c>
    </row>
    <row r="366" spans="1:6" outlineLevel="3" x14ac:dyDescent="0.2">
      <c r="A366" s="12" t="s">
        <v>135</v>
      </c>
      <c r="B366" s="6" t="s">
        <v>216</v>
      </c>
      <c r="C366" s="6" t="s">
        <v>136</v>
      </c>
      <c r="D366" s="13">
        <v>2850000</v>
      </c>
      <c r="E366" s="13">
        <v>0</v>
      </c>
      <c r="F366" s="10">
        <f t="shared" si="5"/>
        <v>0</v>
      </c>
    </row>
    <row r="367" spans="1:6" ht="25.5" outlineLevel="7" x14ac:dyDescent="0.2">
      <c r="A367" s="12" t="s">
        <v>217</v>
      </c>
      <c r="B367" s="6" t="s">
        <v>218</v>
      </c>
      <c r="C367" s="6"/>
      <c r="D367" s="13">
        <v>7941183.6299999999</v>
      </c>
      <c r="E367" s="13">
        <v>50090</v>
      </c>
      <c r="F367" s="10">
        <f t="shared" si="5"/>
        <v>6.3076239429562218E-3</v>
      </c>
    </row>
    <row r="368" spans="1:6" outlineLevel="7" x14ac:dyDescent="0.2">
      <c r="A368" s="12" t="s">
        <v>28</v>
      </c>
      <c r="B368" s="6" t="s">
        <v>219</v>
      </c>
      <c r="C368" s="6"/>
      <c r="D368" s="13">
        <v>7941183.6299999999</v>
      </c>
      <c r="E368" s="13">
        <v>50090</v>
      </c>
      <c r="F368" s="10">
        <f t="shared" si="5"/>
        <v>6.3076239429562218E-3</v>
      </c>
    </row>
    <row r="369" spans="1:6" outlineLevel="2" x14ac:dyDescent="0.2">
      <c r="A369" s="12" t="s">
        <v>12</v>
      </c>
      <c r="B369" s="6" t="s">
        <v>219</v>
      </c>
      <c r="C369" s="6" t="s">
        <v>13</v>
      </c>
      <c r="D369" s="13">
        <v>7941183.6299999999</v>
      </c>
      <c r="E369" s="13">
        <v>50090</v>
      </c>
      <c r="F369" s="10">
        <f t="shared" si="5"/>
        <v>6.3076239429562218E-3</v>
      </c>
    </row>
    <row r="370" spans="1:6" ht="25.5" outlineLevel="3" x14ac:dyDescent="0.2">
      <c r="A370" s="12" t="s">
        <v>14</v>
      </c>
      <c r="B370" s="6" t="s">
        <v>219</v>
      </c>
      <c r="C370" s="6" t="s">
        <v>15</v>
      </c>
      <c r="D370" s="13">
        <v>7941183.6299999999</v>
      </c>
      <c r="E370" s="13">
        <v>50090</v>
      </c>
      <c r="F370" s="10">
        <f t="shared" si="5"/>
        <v>6.3076239429562218E-3</v>
      </c>
    </row>
    <row r="371" spans="1:6" outlineLevel="7" x14ac:dyDescent="0.2">
      <c r="A371" s="12" t="s">
        <v>745</v>
      </c>
      <c r="B371" s="6" t="s">
        <v>755</v>
      </c>
      <c r="C371" s="6"/>
      <c r="D371" s="13">
        <v>41979900</v>
      </c>
      <c r="E371" s="13">
        <v>0</v>
      </c>
      <c r="F371" s="10">
        <f t="shared" si="5"/>
        <v>0</v>
      </c>
    </row>
    <row r="372" spans="1:6" outlineLevel="7" x14ac:dyDescent="0.2">
      <c r="A372" s="12" t="s">
        <v>756</v>
      </c>
      <c r="B372" s="6" t="s">
        <v>757</v>
      </c>
      <c r="C372" s="6"/>
      <c r="D372" s="13">
        <v>41979900</v>
      </c>
      <c r="E372" s="13">
        <v>0</v>
      </c>
      <c r="F372" s="10">
        <f t="shared" si="5"/>
        <v>0</v>
      </c>
    </row>
    <row r="373" spans="1:6" outlineLevel="7" x14ac:dyDescent="0.2">
      <c r="A373" s="12" t="s">
        <v>12</v>
      </c>
      <c r="B373" s="6" t="s">
        <v>757</v>
      </c>
      <c r="C373" s="6" t="s">
        <v>13</v>
      </c>
      <c r="D373" s="13">
        <v>41979900</v>
      </c>
      <c r="E373" s="13">
        <v>0</v>
      </c>
      <c r="F373" s="10">
        <f t="shared" si="5"/>
        <v>0</v>
      </c>
    </row>
    <row r="374" spans="1:6" ht="25.5" outlineLevel="7" x14ac:dyDescent="0.2">
      <c r="A374" s="12" t="s">
        <v>14</v>
      </c>
      <c r="B374" s="6" t="s">
        <v>757</v>
      </c>
      <c r="C374" s="6" t="s">
        <v>15</v>
      </c>
      <c r="D374" s="13">
        <v>41979900</v>
      </c>
      <c r="E374" s="13">
        <v>0</v>
      </c>
      <c r="F374" s="10">
        <f t="shared" si="5"/>
        <v>0</v>
      </c>
    </row>
    <row r="375" spans="1:6" outlineLevel="2" x14ac:dyDescent="0.2">
      <c r="A375" s="12" t="s">
        <v>220</v>
      </c>
      <c r="B375" s="6" t="s">
        <v>221</v>
      </c>
      <c r="C375" s="6"/>
      <c r="D375" s="13">
        <v>3701972.1</v>
      </c>
      <c r="E375" s="13">
        <v>420393.8</v>
      </c>
      <c r="F375" s="10">
        <f t="shared" si="5"/>
        <v>0.11355941877573847</v>
      </c>
    </row>
    <row r="376" spans="1:6" ht="25.5" outlineLevel="3" x14ac:dyDescent="0.2">
      <c r="A376" s="12" t="s">
        <v>222</v>
      </c>
      <c r="B376" s="6" t="s">
        <v>223</v>
      </c>
      <c r="C376" s="6"/>
      <c r="D376" s="13">
        <v>3701972.1</v>
      </c>
      <c r="E376" s="13">
        <v>420393.8</v>
      </c>
      <c r="F376" s="10">
        <f t="shared" si="5"/>
        <v>0.11355941877573847</v>
      </c>
    </row>
    <row r="377" spans="1:6" outlineLevel="7" x14ac:dyDescent="0.2">
      <c r="A377" s="12" t="s">
        <v>28</v>
      </c>
      <c r="B377" s="6" t="s">
        <v>224</v>
      </c>
      <c r="C377" s="6"/>
      <c r="D377" s="13">
        <v>614626.4</v>
      </c>
      <c r="E377" s="13">
        <v>71447.3</v>
      </c>
      <c r="F377" s="10">
        <f t="shared" si="5"/>
        <v>0.11624508807301476</v>
      </c>
    </row>
    <row r="378" spans="1:6" ht="25.5" outlineLevel="7" x14ac:dyDescent="0.2">
      <c r="A378" s="12" t="s">
        <v>54</v>
      </c>
      <c r="B378" s="6" t="s">
        <v>224</v>
      </c>
      <c r="C378" s="6" t="s">
        <v>55</v>
      </c>
      <c r="D378" s="13">
        <v>614626.4</v>
      </c>
      <c r="E378" s="13">
        <v>71447.3</v>
      </c>
      <c r="F378" s="10">
        <f t="shared" si="5"/>
        <v>0.11624508807301476</v>
      </c>
    </row>
    <row r="379" spans="1:6" outlineLevel="1" x14ac:dyDescent="0.2">
      <c r="A379" s="12" t="s">
        <v>79</v>
      </c>
      <c r="B379" s="6" t="s">
        <v>224</v>
      </c>
      <c r="C379" s="6" t="s">
        <v>80</v>
      </c>
      <c r="D379" s="13">
        <v>522002.4</v>
      </c>
      <c r="E379" s="13">
        <v>71447.3</v>
      </c>
      <c r="F379" s="10">
        <f t="shared" si="5"/>
        <v>0.13687159292754209</v>
      </c>
    </row>
    <row r="380" spans="1:6" outlineLevel="2" x14ac:dyDescent="0.2">
      <c r="A380" s="12" t="s">
        <v>56</v>
      </c>
      <c r="B380" s="6" t="s">
        <v>224</v>
      </c>
      <c r="C380" s="6" t="s">
        <v>57</v>
      </c>
      <c r="D380" s="13">
        <v>92624</v>
      </c>
      <c r="E380" s="13">
        <v>0</v>
      </c>
      <c r="F380" s="10">
        <f t="shared" si="5"/>
        <v>0</v>
      </c>
    </row>
    <row r="381" spans="1:6" ht="51" outlineLevel="3" x14ac:dyDescent="0.2">
      <c r="A381" s="14" t="s">
        <v>734</v>
      </c>
      <c r="B381" s="6" t="s">
        <v>225</v>
      </c>
      <c r="C381" s="6"/>
      <c r="D381" s="13">
        <v>1852407.42</v>
      </c>
      <c r="E381" s="13">
        <v>209367.9</v>
      </c>
      <c r="F381" s="10">
        <f t="shared" si="5"/>
        <v>0.11302475780409042</v>
      </c>
    </row>
    <row r="382" spans="1:6" ht="25.5" outlineLevel="7" x14ac:dyDescent="0.2">
      <c r="A382" s="12" t="s">
        <v>54</v>
      </c>
      <c r="B382" s="6" t="s">
        <v>225</v>
      </c>
      <c r="C382" s="6" t="s">
        <v>55</v>
      </c>
      <c r="D382" s="13">
        <v>1852407.42</v>
      </c>
      <c r="E382" s="13">
        <v>209367.9</v>
      </c>
      <c r="F382" s="10">
        <f t="shared" si="5"/>
        <v>0.11302475780409042</v>
      </c>
    </row>
    <row r="383" spans="1:6" outlineLevel="7" x14ac:dyDescent="0.2">
      <c r="A383" s="12" t="s">
        <v>79</v>
      </c>
      <c r="B383" s="6" t="s">
        <v>225</v>
      </c>
      <c r="C383" s="6" t="s">
        <v>80</v>
      </c>
      <c r="D383" s="13">
        <v>1573250.22</v>
      </c>
      <c r="E383" s="13">
        <v>179458.2</v>
      </c>
      <c r="F383" s="10">
        <f t="shared" si="5"/>
        <v>0.11406844106463879</v>
      </c>
    </row>
    <row r="384" spans="1:6" outlineLevel="1" x14ac:dyDescent="0.2">
      <c r="A384" s="12" t="s">
        <v>56</v>
      </c>
      <c r="B384" s="6" t="s">
        <v>225</v>
      </c>
      <c r="C384" s="6" t="s">
        <v>57</v>
      </c>
      <c r="D384" s="13">
        <v>279157.2</v>
      </c>
      <c r="E384" s="13">
        <v>29909.7</v>
      </c>
      <c r="F384" s="10">
        <f t="shared" si="5"/>
        <v>0.10714285714285714</v>
      </c>
    </row>
    <row r="385" spans="1:6" ht="51" outlineLevel="2" x14ac:dyDescent="0.2">
      <c r="A385" s="14" t="s">
        <v>735</v>
      </c>
      <c r="B385" s="6" t="s">
        <v>226</v>
      </c>
      <c r="C385" s="6"/>
      <c r="D385" s="13">
        <v>1234938.28</v>
      </c>
      <c r="E385" s="13">
        <v>139578.6</v>
      </c>
      <c r="F385" s="10">
        <f t="shared" si="5"/>
        <v>0.11302475780409042</v>
      </c>
    </row>
    <row r="386" spans="1:6" ht="25.5" outlineLevel="3" x14ac:dyDescent="0.2">
      <c r="A386" s="12" t="s">
        <v>54</v>
      </c>
      <c r="B386" s="6" t="s">
        <v>226</v>
      </c>
      <c r="C386" s="6" t="s">
        <v>55</v>
      </c>
      <c r="D386" s="13">
        <v>1234938.28</v>
      </c>
      <c r="E386" s="13">
        <v>139578.6</v>
      </c>
      <c r="F386" s="10">
        <f t="shared" si="5"/>
        <v>0.11302475780409042</v>
      </c>
    </row>
    <row r="387" spans="1:6" outlineLevel="7" x14ac:dyDescent="0.2">
      <c r="A387" s="12" t="s">
        <v>79</v>
      </c>
      <c r="B387" s="6" t="s">
        <v>226</v>
      </c>
      <c r="C387" s="6" t="s">
        <v>80</v>
      </c>
      <c r="D387" s="13">
        <v>1048833.48</v>
      </c>
      <c r="E387" s="13">
        <v>119638.8</v>
      </c>
      <c r="F387" s="10">
        <f t="shared" si="5"/>
        <v>0.11406844106463879</v>
      </c>
    </row>
    <row r="388" spans="1:6" outlineLevel="7" x14ac:dyDescent="0.2">
      <c r="A388" s="12" t="s">
        <v>56</v>
      </c>
      <c r="B388" s="6" t="s">
        <v>226</v>
      </c>
      <c r="C388" s="6" t="s">
        <v>57</v>
      </c>
      <c r="D388" s="13">
        <v>186104.8</v>
      </c>
      <c r="E388" s="13">
        <v>19939.8</v>
      </c>
      <c r="F388" s="10">
        <f t="shared" si="5"/>
        <v>0.10714285714285715</v>
      </c>
    </row>
    <row r="389" spans="1:6" ht="25.5" outlineLevel="7" x14ac:dyDescent="0.2">
      <c r="A389" s="12" t="s">
        <v>227</v>
      </c>
      <c r="B389" s="6" t="s">
        <v>228</v>
      </c>
      <c r="C389" s="6"/>
      <c r="D389" s="13">
        <v>2027167371.97</v>
      </c>
      <c r="E389" s="13">
        <v>279063729.16000003</v>
      </c>
      <c r="F389" s="10">
        <f t="shared" si="5"/>
        <v>0.13766190844360623</v>
      </c>
    </row>
    <row r="390" spans="1:6" outlineLevel="7" x14ac:dyDescent="0.2">
      <c r="A390" s="12" t="s">
        <v>229</v>
      </c>
      <c r="B390" s="6" t="s">
        <v>230</v>
      </c>
      <c r="C390" s="6"/>
      <c r="D390" s="13">
        <v>31215994.09</v>
      </c>
      <c r="E390" s="13">
        <v>11306110.050000001</v>
      </c>
      <c r="F390" s="10">
        <f t="shared" ref="F390:F453" si="6">E390/D390</f>
        <v>0.3621896524391609</v>
      </c>
    </row>
    <row r="391" spans="1:6" ht="25.5" outlineLevel="2" x14ac:dyDescent="0.2">
      <c r="A391" s="12" t="s">
        <v>6</v>
      </c>
      <c r="B391" s="6" t="s">
        <v>231</v>
      </c>
      <c r="C391" s="6"/>
      <c r="D391" s="13">
        <v>31215994.09</v>
      </c>
      <c r="E391" s="13">
        <v>11306110.050000001</v>
      </c>
      <c r="F391" s="10">
        <f t="shared" si="6"/>
        <v>0.3621896524391609</v>
      </c>
    </row>
    <row r="392" spans="1:6" ht="38.25" outlineLevel="3" x14ac:dyDescent="0.2">
      <c r="A392" s="12" t="s">
        <v>8</v>
      </c>
      <c r="B392" s="6" t="s">
        <v>231</v>
      </c>
      <c r="C392" s="6" t="s">
        <v>9</v>
      </c>
      <c r="D392" s="13">
        <v>31155994.09</v>
      </c>
      <c r="E392" s="13">
        <v>11306110.050000001</v>
      </c>
      <c r="F392" s="10">
        <f t="shared" si="6"/>
        <v>0.36288715479082956</v>
      </c>
    </row>
    <row r="393" spans="1:6" outlineLevel="7" x14ac:dyDescent="0.2">
      <c r="A393" s="12" t="s">
        <v>10</v>
      </c>
      <c r="B393" s="6" t="s">
        <v>231</v>
      </c>
      <c r="C393" s="6" t="s">
        <v>11</v>
      </c>
      <c r="D393" s="13">
        <v>31155994.09</v>
      </c>
      <c r="E393" s="13">
        <v>11306110.050000001</v>
      </c>
      <c r="F393" s="10">
        <f t="shared" si="6"/>
        <v>0.36288715479082956</v>
      </c>
    </row>
    <row r="394" spans="1:6" outlineLevel="7" x14ac:dyDescent="0.2">
      <c r="A394" s="12" t="s">
        <v>12</v>
      </c>
      <c r="B394" s="6" t="s">
        <v>231</v>
      </c>
      <c r="C394" s="6" t="s">
        <v>13</v>
      </c>
      <c r="D394" s="13">
        <v>60000</v>
      </c>
      <c r="E394" s="13">
        <v>0</v>
      </c>
      <c r="F394" s="10">
        <f t="shared" si="6"/>
        <v>0</v>
      </c>
    </row>
    <row r="395" spans="1:6" ht="25.5" outlineLevel="2" x14ac:dyDescent="0.2">
      <c r="A395" s="12" t="s">
        <v>14</v>
      </c>
      <c r="B395" s="6" t="s">
        <v>231</v>
      </c>
      <c r="C395" s="6" t="s">
        <v>15</v>
      </c>
      <c r="D395" s="13">
        <v>60000</v>
      </c>
      <c r="E395" s="13">
        <v>0</v>
      </c>
      <c r="F395" s="10">
        <f t="shared" si="6"/>
        <v>0</v>
      </c>
    </row>
    <row r="396" spans="1:6" ht="38.25" outlineLevel="3" x14ac:dyDescent="0.2">
      <c r="A396" s="12" t="s">
        <v>232</v>
      </c>
      <c r="B396" s="6" t="s">
        <v>233</v>
      </c>
      <c r="C396" s="6"/>
      <c r="D396" s="13">
        <v>151723561.80000001</v>
      </c>
      <c r="E396" s="13">
        <v>28868716.039999999</v>
      </c>
      <c r="F396" s="10">
        <f t="shared" si="6"/>
        <v>0.19027180549619813</v>
      </c>
    </row>
    <row r="397" spans="1:6" ht="25.5" outlineLevel="7" x14ac:dyDescent="0.2">
      <c r="A397" s="12" t="s">
        <v>234</v>
      </c>
      <c r="B397" s="6" t="s">
        <v>235</v>
      </c>
      <c r="C397" s="6"/>
      <c r="D397" s="13">
        <v>119735014.66</v>
      </c>
      <c r="E397" s="13">
        <v>20378100.219999999</v>
      </c>
      <c r="F397" s="10">
        <f t="shared" si="6"/>
        <v>0.17019332463328066</v>
      </c>
    </row>
    <row r="398" spans="1:6" outlineLevel="7" x14ac:dyDescent="0.2">
      <c r="A398" s="12" t="s">
        <v>28</v>
      </c>
      <c r="B398" s="6" t="s">
        <v>236</v>
      </c>
      <c r="C398" s="6"/>
      <c r="D398" s="13">
        <v>119735014.66</v>
      </c>
      <c r="E398" s="13">
        <v>20378100.219999999</v>
      </c>
      <c r="F398" s="10">
        <f t="shared" si="6"/>
        <v>0.17019332463328066</v>
      </c>
    </row>
    <row r="399" spans="1:6" outlineLevel="2" x14ac:dyDescent="0.2">
      <c r="A399" s="12" t="s">
        <v>12</v>
      </c>
      <c r="B399" s="6" t="s">
        <v>236</v>
      </c>
      <c r="C399" s="6" t="s">
        <v>13</v>
      </c>
      <c r="D399" s="13">
        <v>28200361.969999999</v>
      </c>
      <c r="E399" s="13">
        <v>2143322.56</v>
      </c>
      <c r="F399" s="10">
        <f t="shared" si="6"/>
        <v>7.6003370534041423E-2</v>
      </c>
    </row>
    <row r="400" spans="1:6" ht="25.5" outlineLevel="3" x14ac:dyDescent="0.2">
      <c r="A400" s="12" t="s">
        <v>14</v>
      </c>
      <c r="B400" s="6" t="s">
        <v>236</v>
      </c>
      <c r="C400" s="6" t="s">
        <v>15</v>
      </c>
      <c r="D400" s="13">
        <v>28200361.969999999</v>
      </c>
      <c r="E400" s="13">
        <v>2143322.56</v>
      </c>
      <c r="F400" s="10">
        <f t="shared" si="6"/>
        <v>7.6003370534041423E-2</v>
      </c>
    </row>
    <row r="401" spans="1:6" ht="25.5" outlineLevel="7" x14ac:dyDescent="0.2">
      <c r="A401" s="12" t="s">
        <v>54</v>
      </c>
      <c r="B401" s="6" t="s">
        <v>236</v>
      </c>
      <c r="C401" s="6" t="s">
        <v>55</v>
      </c>
      <c r="D401" s="13">
        <v>91534652.689999998</v>
      </c>
      <c r="E401" s="13">
        <v>18234777.66</v>
      </c>
      <c r="F401" s="10">
        <f t="shared" si="6"/>
        <v>0.19921174248353399</v>
      </c>
    </row>
    <row r="402" spans="1:6" outlineLevel="7" x14ac:dyDescent="0.2">
      <c r="A402" s="12" t="s">
        <v>79</v>
      </c>
      <c r="B402" s="6" t="s">
        <v>236</v>
      </c>
      <c r="C402" s="6" t="s">
        <v>80</v>
      </c>
      <c r="D402" s="13">
        <v>79596226.109999999</v>
      </c>
      <c r="E402" s="13">
        <v>14333431.630000001</v>
      </c>
      <c r="F402" s="10">
        <f t="shared" si="6"/>
        <v>0.1800767741198126</v>
      </c>
    </row>
    <row r="403" spans="1:6" outlineLevel="1" x14ac:dyDescent="0.2">
      <c r="A403" s="12" t="s">
        <v>56</v>
      </c>
      <c r="B403" s="6" t="s">
        <v>236</v>
      </c>
      <c r="C403" s="6" t="s">
        <v>57</v>
      </c>
      <c r="D403" s="13">
        <v>11938426.58</v>
      </c>
      <c r="E403" s="13">
        <v>3901346.03</v>
      </c>
      <c r="F403" s="10">
        <f t="shared" si="6"/>
        <v>0.3267889620007195</v>
      </c>
    </row>
    <row r="404" spans="1:6" ht="38.25" outlineLevel="2" x14ac:dyDescent="0.2">
      <c r="A404" s="12" t="s">
        <v>237</v>
      </c>
      <c r="B404" s="6" t="s">
        <v>238</v>
      </c>
      <c r="C404" s="6"/>
      <c r="D404" s="13">
        <v>25986791.649999999</v>
      </c>
      <c r="E404" s="13">
        <v>5761421.0099999998</v>
      </c>
      <c r="F404" s="10">
        <f t="shared" si="6"/>
        <v>0.22170574527232953</v>
      </c>
    </row>
    <row r="405" spans="1:6" outlineLevel="3" x14ac:dyDescent="0.2">
      <c r="A405" s="12" t="s">
        <v>28</v>
      </c>
      <c r="B405" s="6" t="s">
        <v>239</v>
      </c>
      <c r="C405" s="6"/>
      <c r="D405" s="13">
        <v>25986791.649999999</v>
      </c>
      <c r="E405" s="13">
        <v>5761421.0099999998</v>
      </c>
      <c r="F405" s="10">
        <f t="shared" si="6"/>
        <v>0.22170574527232953</v>
      </c>
    </row>
    <row r="406" spans="1:6" ht="25.5" outlineLevel="7" x14ac:dyDescent="0.2">
      <c r="A406" s="12" t="s">
        <v>54</v>
      </c>
      <c r="B406" s="6" t="s">
        <v>239</v>
      </c>
      <c r="C406" s="6" t="s">
        <v>55</v>
      </c>
      <c r="D406" s="13">
        <v>25986791.649999999</v>
      </c>
      <c r="E406" s="13">
        <v>5761421.0099999998</v>
      </c>
      <c r="F406" s="10">
        <f t="shared" si="6"/>
        <v>0.22170574527232953</v>
      </c>
    </row>
    <row r="407" spans="1:6" outlineLevel="7" x14ac:dyDescent="0.2">
      <c r="A407" s="12" t="s">
        <v>79</v>
      </c>
      <c r="B407" s="6" t="s">
        <v>239</v>
      </c>
      <c r="C407" s="6" t="s">
        <v>80</v>
      </c>
      <c r="D407" s="13">
        <v>25986791.649999999</v>
      </c>
      <c r="E407" s="13">
        <v>5761421.0099999998</v>
      </c>
      <c r="F407" s="10">
        <f t="shared" si="6"/>
        <v>0.22170574527232953</v>
      </c>
    </row>
    <row r="408" spans="1:6" ht="38.25" outlineLevel="7" x14ac:dyDescent="0.2">
      <c r="A408" s="12" t="s">
        <v>240</v>
      </c>
      <c r="B408" s="6" t="s">
        <v>241</v>
      </c>
      <c r="C408" s="6"/>
      <c r="D408" s="13">
        <v>6001755.4900000002</v>
      </c>
      <c r="E408" s="13">
        <v>2729194.81</v>
      </c>
      <c r="F408" s="10">
        <f t="shared" si="6"/>
        <v>0.45473275519926254</v>
      </c>
    </row>
    <row r="409" spans="1:6" ht="25.5" outlineLevel="3" x14ac:dyDescent="0.2">
      <c r="A409" s="12" t="s">
        <v>242</v>
      </c>
      <c r="B409" s="6" t="s">
        <v>243</v>
      </c>
      <c r="C409" s="6"/>
      <c r="D409" s="13">
        <v>6001755.4900000002</v>
      </c>
      <c r="E409" s="13">
        <v>2729194.81</v>
      </c>
      <c r="F409" s="10">
        <f t="shared" si="6"/>
        <v>0.45473275519926254</v>
      </c>
    </row>
    <row r="410" spans="1:6" ht="25.5" outlineLevel="7" x14ac:dyDescent="0.2">
      <c r="A410" s="12" t="s">
        <v>54</v>
      </c>
      <c r="B410" s="6" t="s">
        <v>243</v>
      </c>
      <c r="C410" s="6" t="s">
        <v>55</v>
      </c>
      <c r="D410" s="13">
        <v>4004316.15</v>
      </c>
      <c r="E410" s="13">
        <v>1553189.93</v>
      </c>
      <c r="F410" s="10">
        <f t="shared" si="6"/>
        <v>0.38787894657118921</v>
      </c>
    </row>
    <row r="411" spans="1:6" ht="38.25" outlineLevel="7" x14ac:dyDescent="0.2">
      <c r="A411" s="12" t="s">
        <v>95</v>
      </c>
      <c r="B411" s="6" t="s">
        <v>243</v>
      </c>
      <c r="C411" s="6" t="s">
        <v>96</v>
      </c>
      <c r="D411" s="13">
        <v>4004316.15</v>
      </c>
      <c r="E411" s="13">
        <v>1553189.93</v>
      </c>
      <c r="F411" s="10">
        <f t="shared" si="6"/>
        <v>0.38787894657118921</v>
      </c>
    </row>
    <row r="412" spans="1:6" outlineLevel="7" x14ac:dyDescent="0.2">
      <c r="A412" s="12" t="s">
        <v>16</v>
      </c>
      <c r="B412" s="6" t="s">
        <v>243</v>
      </c>
      <c r="C412" s="6" t="s">
        <v>17</v>
      </c>
      <c r="D412" s="13">
        <v>1997439.34</v>
      </c>
      <c r="E412" s="13">
        <v>1176004.8799999999</v>
      </c>
      <c r="F412" s="10">
        <f t="shared" si="6"/>
        <v>0.58875624227967782</v>
      </c>
    </row>
    <row r="413" spans="1:6" ht="25.5" outlineLevel="3" x14ac:dyDescent="0.2">
      <c r="A413" s="12" t="s">
        <v>97</v>
      </c>
      <c r="B413" s="6" t="s">
        <v>243</v>
      </c>
      <c r="C413" s="6" t="s">
        <v>98</v>
      </c>
      <c r="D413" s="13">
        <v>1997439.34</v>
      </c>
      <c r="E413" s="13">
        <v>1176004.8799999999</v>
      </c>
      <c r="F413" s="10">
        <f t="shared" si="6"/>
        <v>0.58875624227967782</v>
      </c>
    </row>
    <row r="414" spans="1:6" outlineLevel="7" x14ac:dyDescent="0.2">
      <c r="A414" s="12" t="s">
        <v>758</v>
      </c>
      <c r="B414" s="6" t="s">
        <v>244</v>
      </c>
      <c r="C414" s="6"/>
      <c r="D414" s="13">
        <v>1198221870.29</v>
      </c>
      <c r="E414" s="13">
        <v>238888903.06999999</v>
      </c>
      <c r="F414" s="10">
        <f t="shared" si="6"/>
        <v>0.1993695065941192</v>
      </c>
    </row>
    <row r="415" spans="1:6" ht="25.5" outlineLevel="7" x14ac:dyDescent="0.2">
      <c r="A415" s="12" t="s">
        <v>759</v>
      </c>
      <c r="B415" s="6" t="s">
        <v>245</v>
      </c>
      <c r="C415" s="6"/>
      <c r="D415" s="13">
        <v>1130954140.3399999</v>
      </c>
      <c r="E415" s="13">
        <v>238615049.06999999</v>
      </c>
      <c r="F415" s="10">
        <f t="shared" si="6"/>
        <v>0.21098560990126877</v>
      </c>
    </row>
    <row r="416" spans="1:6" outlineLevel="7" x14ac:dyDescent="0.2">
      <c r="A416" s="12" t="s">
        <v>28</v>
      </c>
      <c r="B416" s="6" t="s">
        <v>246</v>
      </c>
      <c r="C416" s="6"/>
      <c r="D416" s="13">
        <v>1130444140.3399999</v>
      </c>
      <c r="E416" s="13">
        <v>238615049.06999999</v>
      </c>
      <c r="F416" s="10">
        <f t="shared" si="6"/>
        <v>0.2110807960827083</v>
      </c>
    </row>
    <row r="417" spans="1:6" x14ac:dyDescent="0.2">
      <c r="A417" s="12" t="s">
        <v>12</v>
      </c>
      <c r="B417" s="6" t="s">
        <v>246</v>
      </c>
      <c r="C417" s="6" t="s">
        <v>13</v>
      </c>
      <c r="D417" s="13">
        <v>16812402.030000001</v>
      </c>
      <c r="E417" s="13">
        <v>3570765.96</v>
      </c>
      <c r="F417" s="10">
        <f t="shared" si="6"/>
        <v>0.21238880402861743</v>
      </c>
    </row>
    <row r="418" spans="1:6" ht="25.5" outlineLevel="1" x14ac:dyDescent="0.2">
      <c r="A418" s="12" t="s">
        <v>14</v>
      </c>
      <c r="B418" s="6" t="s">
        <v>246</v>
      </c>
      <c r="C418" s="6" t="s">
        <v>15</v>
      </c>
      <c r="D418" s="13">
        <v>16812402.030000001</v>
      </c>
      <c r="E418" s="13">
        <v>3570765.96</v>
      </c>
      <c r="F418" s="10">
        <f t="shared" si="6"/>
        <v>0.21238880402861743</v>
      </c>
    </row>
    <row r="419" spans="1:6" ht="25.5" outlineLevel="2" x14ac:dyDescent="0.2">
      <c r="A419" s="12" t="s">
        <v>54</v>
      </c>
      <c r="B419" s="6" t="s">
        <v>246</v>
      </c>
      <c r="C419" s="6" t="s">
        <v>55</v>
      </c>
      <c r="D419" s="13">
        <v>1113631738.3099999</v>
      </c>
      <c r="E419" s="13">
        <v>235044283.11000001</v>
      </c>
      <c r="F419" s="10">
        <f t="shared" si="6"/>
        <v>0.21106104919988469</v>
      </c>
    </row>
    <row r="420" spans="1:6" outlineLevel="7" x14ac:dyDescent="0.2">
      <c r="A420" s="12" t="s">
        <v>79</v>
      </c>
      <c r="B420" s="6" t="s">
        <v>246</v>
      </c>
      <c r="C420" s="6" t="s">
        <v>80</v>
      </c>
      <c r="D420" s="13">
        <v>553351051.70000005</v>
      </c>
      <c r="E420" s="13">
        <v>109085977.89</v>
      </c>
      <c r="F420" s="10">
        <f t="shared" si="6"/>
        <v>0.19713702098309394</v>
      </c>
    </row>
    <row r="421" spans="1:6" outlineLevel="7" x14ac:dyDescent="0.2">
      <c r="A421" s="12" t="s">
        <v>56</v>
      </c>
      <c r="B421" s="6" t="s">
        <v>246</v>
      </c>
      <c r="C421" s="6" t="s">
        <v>57</v>
      </c>
      <c r="D421" s="13">
        <v>560280686.61000001</v>
      </c>
      <c r="E421" s="13">
        <v>125958305.22</v>
      </c>
      <c r="F421" s="10">
        <f t="shared" si="6"/>
        <v>0.2248128629635899</v>
      </c>
    </row>
    <row r="422" spans="1:6" ht="25.5" outlineLevel="7" x14ac:dyDescent="0.2">
      <c r="A422" s="12" t="s">
        <v>708</v>
      </c>
      <c r="B422" s="6" t="s">
        <v>760</v>
      </c>
      <c r="C422" s="6"/>
      <c r="D422" s="13">
        <v>510000</v>
      </c>
      <c r="E422" s="13">
        <v>0</v>
      </c>
      <c r="F422" s="10">
        <f t="shared" si="6"/>
        <v>0</v>
      </c>
    </row>
    <row r="423" spans="1:6" ht="25.5" outlineLevel="7" x14ac:dyDescent="0.2">
      <c r="A423" s="12" t="s">
        <v>54</v>
      </c>
      <c r="B423" s="6" t="s">
        <v>760</v>
      </c>
      <c r="C423" s="6" t="s">
        <v>55</v>
      </c>
      <c r="D423" s="13">
        <v>510000</v>
      </c>
      <c r="E423" s="13">
        <v>0</v>
      </c>
      <c r="F423" s="10">
        <f t="shared" si="6"/>
        <v>0</v>
      </c>
    </row>
    <row r="424" spans="1:6" outlineLevel="1" x14ac:dyDescent="0.2">
      <c r="A424" s="12" t="s">
        <v>56</v>
      </c>
      <c r="B424" s="6" t="s">
        <v>760</v>
      </c>
      <c r="C424" s="6" t="s">
        <v>57</v>
      </c>
      <c r="D424" s="13">
        <v>510000</v>
      </c>
      <c r="E424" s="13">
        <v>0</v>
      </c>
      <c r="F424" s="10">
        <f t="shared" si="6"/>
        <v>0</v>
      </c>
    </row>
    <row r="425" spans="1:6" ht="25.5" outlineLevel="2" x14ac:dyDescent="0.2">
      <c r="A425" s="12" t="s">
        <v>247</v>
      </c>
      <c r="B425" s="6" t="s">
        <v>248</v>
      </c>
      <c r="C425" s="6"/>
      <c r="D425" s="13">
        <v>61720315.789999999</v>
      </c>
      <c r="E425" s="13">
        <v>0</v>
      </c>
      <c r="F425" s="10">
        <f t="shared" si="6"/>
        <v>0</v>
      </c>
    </row>
    <row r="426" spans="1:6" ht="63.75" outlineLevel="3" x14ac:dyDescent="0.2">
      <c r="A426" s="14" t="s">
        <v>761</v>
      </c>
      <c r="B426" s="6" t="s">
        <v>249</v>
      </c>
      <c r="C426" s="6"/>
      <c r="D426" s="13">
        <v>58634300</v>
      </c>
      <c r="E426" s="13">
        <v>0</v>
      </c>
      <c r="F426" s="10">
        <f t="shared" si="6"/>
        <v>0</v>
      </c>
    </row>
    <row r="427" spans="1:6" ht="25.5" outlineLevel="7" x14ac:dyDescent="0.2">
      <c r="A427" s="12" t="s">
        <v>54</v>
      </c>
      <c r="B427" s="6" t="s">
        <v>249</v>
      </c>
      <c r="C427" s="6" t="s">
        <v>55</v>
      </c>
      <c r="D427" s="13">
        <v>58634300</v>
      </c>
      <c r="E427" s="13">
        <v>0</v>
      </c>
      <c r="F427" s="10">
        <f t="shared" si="6"/>
        <v>0</v>
      </c>
    </row>
    <row r="428" spans="1:6" outlineLevel="7" x14ac:dyDescent="0.2">
      <c r="A428" s="12" t="s">
        <v>79</v>
      </c>
      <c r="B428" s="6" t="s">
        <v>249</v>
      </c>
      <c r="C428" s="6" t="s">
        <v>80</v>
      </c>
      <c r="D428" s="13">
        <v>44427900</v>
      </c>
      <c r="E428" s="13">
        <v>0</v>
      </c>
      <c r="F428" s="10">
        <f t="shared" si="6"/>
        <v>0</v>
      </c>
    </row>
    <row r="429" spans="1:6" outlineLevel="7" x14ac:dyDescent="0.2">
      <c r="A429" s="12" t="s">
        <v>56</v>
      </c>
      <c r="B429" s="6" t="s">
        <v>249</v>
      </c>
      <c r="C429" s="6" t="s">
        <v>57</v>
      </c>
      <c r="D429" s="13">
        <v>14206400</v>
      </c>
      <c r="E429" s="13">
        <v>0</v>
      </c>
      <c r="F429" s="10">
        <f t="shared" si="6"/>
        <v>0</v>
      </c>
    </row>
    <row r="430" spans="1:6" ht="63.75" outlineLevel="7" x14ac:dyDescent="0.2">
      <c r="A430" s="14" t="s">
        <v>762</v>
      </c>
      <c r="B430" s="6" t="s">
        <v>250</v>
      </c>
      <c r="C430" s="6"/>
      <c r="D430" s="13">
        <v>3086015.79</v>
      </c>
      <c r="E430" s="13">
        <v>0</v>
      </c>
      <c r="F430" s="10">
        <f t="shared" si="6"/>
        <v>0</v>
      </c>
    </row>
    <row r="431" spans="1:6" ht="25.5" outlineLevel="7" x14ac:dyDescent="0.2">
      <c r="A431" s="12" t="s">
        <v>54</v>
      </c>
      <c r="B431" s="6" t="s">
        <v>250</v>
      </c>
      <c r="C431" s="6" t="s">
        <v>55</v>
      </c>
      <c r="D431" s="13">
        <v>3086015.79</v>
      </c>
      <c r="E431" s="13">
        <v>0</v>
      </c>
      <c r="F431" s="10">
        <f t="shared" si="6"/>
        <v>0</v>
      </c>
    </row>
    <row r="432" spans="1:6" outlineLevel="3" x14ac:dyDescent="0.2">
      <c r="A432" s="12" t="s">
        <v>79</v>
      </c>
      <c r="B432" s="6" t="s">
        <v>250</v>
      </c>
      <c r="C432" s="6" t="s">
        <v>80</v>
      </c>
      <c r="D432" s="13">
        <v>2338310.5299999998</v>
      </c>
      <c r="E432" s="13">
        <v>0</v>
      </c>
      <c r="F432" s="10">
        <f t="shared" si="6"/>
        <v>0</v>
      </c>
    </row>
    <row r="433" spans="1:6" outlineLevel="7" x14ac:dyDescent="0.2">
      <c r="A433" s="12" t="s">
        <v>56</v>
      </c>
      <c r="B433" s="6" t="s">
        <v>250</v>
      </c>
      <c r="C433" s="6" t="s">
        <v>57</v>
      </c>
      <c r="D433" s="13">
        <v>747705.26</v>
      </c>
      <c r="E433" s="13">
        <v>0</v>
      </c>
      <c r="F433" s="10">
        <f t="shared" si="6"/>
        <v>0</v>
      </c>
    </row>
    <row r="434" spans="1:6" ht="51" outlineLevel="7" x14ac:dyDescent="0.2">
      <c r="A434" s="12" t="s">
        <v>763</v>
      </c>
      <c r="B434" s="6" t="s">
        <v>251</v>
      </c>
      <c r="C434" s="6"/>
      <c r="D434" s="13">
        <v>2555760</v>
      </c>
      <c r="E434" s="13">
        <v>273854</v>
      </c>
      <c r="F434" s="10">
        <f t="shared" si="6"/>
        <v>0.10715168873446645</v>
      </c>
    </row>
    <row r="435" spans="1:6" ht="38.25" outlineLevel="2" x14ac:dyDescent="0.2">
      <c r="A435" s="12" t="s">
        <v>764</v>
      </c>
      <c r="B435" s="6" t="s">
        <v>252</v>
      </c>
      <c r="C435" s="6"/>
      <c r="D435" s="13">
        <v>2555760</v>
      </c>
      <c r="E435" s="13">
        <v>273854</v>
      </c>
      <c r="F435" s="10">
        <f t="shared" si="6"/>
        <v>0.10715168873446645</v>
      </c>
    </row>
    <row r="436" spans="1:6" outlineLevel="3" x14ac:dyDescent="0.2">
      <c r="A436" s="12" t="s">
        <v>22</v>
      </c>
      <c r="B436" s="6" t="s">
        <v>252</v>
      </c>
      <c r="C436" s="6" t="s">
        <v>23</v>
      </c>
      <c r="D436" s="13">
        <v>2555760</v>
      </c>
      <c r="E436" s="13">
        <v>273854</v>
      </c>
      <c r="F436" s="10">
        <f t="shared" si="6"/>
        <v>0.10715168873446645</v>
      </c>
    </row>
    <row r="437" spans="1:6" outlineLevel="7" x14ac:dyDescent="0.2">
      <c r="A437" s="12" t="s">
        <v>765</v>
      </c>
      <c r="B437" s="6" t="s">
        <v>252</v>
      </c>
      <c r="C437" s="6" t="s">
        <v>766</v>
      </c>
      <c r="D437" s="13">
        <v>2555760</v>
      </c>
      <c r="E437" s="13">
        <v>273854</v>
      </c>
      <c r="F437" s="10">
        <f t="shared" si="6"/>
        <v>0.10715168873446645</v>
      </c>
    </row>
    <row r="438" spans="1:6" ht="25.5" outlineLevel="7" x14ac:dyDescent="0.2">
      <c r="A438" s="12" t="s">
        <v>255</v>
      </c>
      <c r="B438" s="6" t="s">
        <v>256</v>
      </c>
      <c r="C438" s="6"/>
      <c r="D438" s="13">
        <v>96391</v>
      </c>
      <c r="E438" s="13">
        <v>0</v>
      </c>
      <c r="F438" s="10">
        <f t="shared" si="6"/>
        <v>0</v>
      </c>
    </row>
    <row r="439" spans="1:6" outlineLevel="2" x14ac:dyDescent="0.2">
      <c r="A439" s="12" t="s">
        <v>28</v>
      </c>
      <c r="B439" s="6" t="s">
        <v>257</v>
      </c>
      <c r="C439" s="6"/>
      <c r="D439" s="13">
        <v>96391</v>
      </c>
      <c r="E439" s="13">
        <v>0</v>
      </c>
      <c r="F439" s="10">
        <f t="shared" si="6"/>
        <v>0</v>
      </c>
    </row>
    <row r="440" spans="1:6" outlineLevel="3" x14ac:dyDescent="0.2">
      <c r="A440" s="12" t="s">
        <v>12</v>
      </c>
      <c r="B440" s="6" t="s">
        <v>257</v>
      </c>
      <c r="C440" s="6" t="s">
        <v>13</v>
      </c>
      <c r="D440" s="13">
        <v>96391</v>
      </c>
      <c r="E440" s="13">
        <v>0</v>
      </c>
      <c r="F440" s="10">
        <f t="shared" si="6"/>
        <v>0</v>
      </c>
    </row>
    <row r="441" spans="1:6" ht="25.5" outlineLevel="7" x14ac:dyDescent="0.2">
      <c r="A441" s="12" t="s">
        <v>14</v>
      </c>
      <c r="B441" s="6" t="s">
        <v>257</v>
      </c>
      <c r="C441" s="6" t="s">
        <v>15</v>
      </c>
      <c r="D441" s="13">
        <v>96391</v>
      </c>
      <c r="E441" s="13">
        <v>0</v>
      </c>
      <c r="F441" s="10">
        <f t="shared" si="6"/>
        <v>0</v>
      </c>
    </row>
    <row r="442" spans="1:6" outlineLevel="7" x14ac:dyDescent="0.2">
      <c r="A442" s="12" t="s">
        <v>258</v>
      </c>
      <c r="B442" s="6" t="s">
        <v>259</v>
      </c>
      <c r="C442" s="6"/>
      <c r="D442" s="13">
        <v>2895263.16</v>
      </c>
      <c r="E442" s="13">
        <v>0</v>
      </c>
      <c r="F442" s="10">
        <f t="shared" si="6"/>
        <v>0</v>
      </c>
    </row>
    <row r="443" spans="1:6" outlineLevel="7" x14ac:dyDescent="0.2">
      <c r="A443" s="12" t="s">
        <v>767</v>
      </c>
      <c r="B443" s="6" t="s">
        <v>260</v>
      </c>
      <c r="C443" s="6"/>
      <c r="D443" s="13">
        <v>2895263.16</v>
      </c>
      <c r="E443" s="13">
        <v>0</v>
      </c>
      <c r="F443" s="10">
        <f t="shared" si="6"/>
        <v>0</v>
      </c>
    </row>
    <row r="444" spans="1:6" ht="25.5" outlineLevel="7" x14ac:dyDescent="0.2">
      <c r="A444" s="12" t="s">
        <v>54</v>
      </c>
      <c r="B444" s="6" t="s">
        <v>260</v>
      </c>
      <c r="C444" s="6" t="s">
        <v>55</v>
      </c>
      <c r="D444" s="13">
        <v>2895263.16</v>
      </c>
      <c r="E444" s="13">
        <v>0</v>
      </c>
      <c r="F444" s="10">
        <f t="shared" si="6"/>
        <v>0</v>
      </c>
    </row>
    <row r="445" spans="1:6" outlineLevel="1" x14ac:dyDescent="0.2">
      <c r="A445" s="12" t="s">
        <v>79</v>
      </c>
      <c r="B445" s="6" t="s">
        <v>260</v>
      </c>
      <c r="C445" s="6" t="s">
        <v>80</v>
      </c>
      <c r="D445" s="13">
        <v>2293242.11</v>
      </c>
      <c r="E445" s="13">
        <v>0</v>
      </c>
      <c r="F445" s="10">
        <f t="shared" si="6"/>
        <v>0</v>
      </c>
    </row>
    <row r="446" spans="1:6" outlineLevel="2" x14ac:dyDescent="0.2">
      <c r="A446" s="12" t="s">
        <v>56</v>
      </c>
      <c r="B446" s="6" t="s">
        <v>260</v>
      </c>
      <c r="C446" s="6" t="s">
        <v>57</v>
      </c>
      <c r="D446" s="13">
        <v>602021.05000000005</v>
      </c>
      <c r="E446" s="13">
        <v>0</v>
      </c>
      <c r="F446" s="10">
        <f t="shared" si="6"/>
        <v>0</v>
      </c>
    </row>
    <row r="447" spans="1:6" outlineLevel="3" x14ac:dyDescent="0.2">
      <c r="A447" s="12" t="s">
        <v>261</v>
      </c>
      <c r="B447" s="6" t="s">
        <v>262</v>
      </c>
      <c r="C447" s="6"/>
      <c r="D447" s="13">
        <v>646005945.78999996</v>
      </c>
      <c r="E447" s="13">
        <v>0</v>
      </c>
      <c r="F447" s="10">
        <f t="shared" si="6"/>
        <v>0</v>
      </c>
    </row>
    <row r="448" spans="1:6" ht="25.5" outlineLevel="7" x14ac:dyDescent="0.2">
      <c r="A448" s="12" t="s">
        <v>263</v>
      </c>
      <c r="B448" s="6" t="s">
        <v>264</v>
      </c>
      <c r="C448" s="6"/>
      <c r="D448" s="13">
        <v>7156315.79</v>
      </c>
      <c r="E448" s="13">
        <v>0</v>
      </c>
      <c r="F448" s="10">
        <f t="shared" si="6"/>
        <v>0</v>
      </c>
    </row>
    <row r="449" spans="1:6" ht="25.5" outlineLevel="7" x14ac:dyDescent="0.2">
      <c r="A449" s="12" t="s">
        <v>768</v>
      </c>
      <c r="B449" s="6" t="s">
        <v>265</v>
      </c>
      <c r="C449" s="6"/>
      <c r="D449" s="13">
        <v>6798500</v>
      </c>
      <c r="E449" s="13">
        <v>0</v>
      </c>
      <c r="F449" s="10">
        <f t="shared" si="6"/>
        <v>0</v>
      </c>
    </row>
    <row r="450" spans="1:6" ht="25.5" outlineLevel="7" x14ac:dyDescent="0.2">
      <c r="A450" s="12" t="s">
        <v>54</v>
      </c>
      <c r="B450" s="6" t="s">
        <v>265</v>
      </c>
      <c r="C450" s="6" t="s">
        <v>55</v>
      </c>
      <c r="D450" s="13">
        <v>6798500</v>
      </c>
      <c r="E450" s="13">
        <v>0</v>
      </c>
      <c r="F450" s="10">
        <f t="shared" si="6"/>
        <v>0</v>
      </c>
    </row>
    <row r="451" spans="1:6" outlineLevel="7" x14ac:dyDescent="0.2">
      <c r="A451" s="12" t="s">
        <v>79</v>
      </c>
      <c r="B451" s="6" t="s">
        <v>265</v>
      </c>
      <c r="C451" s="6" t="s">
        <v>80</v>
      </c>
      <c r="D451" s="13">
        <v>6053000</v>
      </c>
      <c r="E451" s="13">
        <v>0</v>
      </c>
      <c r="F451" s="10">
        <f t="shared" si="6"/>
        <v>0</v>
      </c>
    </row>
    <row r="452" spans="1:6" outlineLevel="7" x14ac:dyDescent="0.2">
      <c r="A452" s="12" t="s">
        <v>56</v>
      </c>
      <c r="B452" s="6" t="s">
        <v>265</v>
      </c>
      <c r="C452" s="6" t="s">
        <v>57</v>
      </c>
      <c r="D452" s="13">
        <v>745500</v>
      </c>
      <c r="E452" s="13">
        <v>0</v>
      </c>
      <c r="F452" s="10">
        <f t="shared" si="6"/>
        <v>0</v>
      </c>
    </row>
    <row r="453" spans="1:6" ht="25.5" outlineLevel="3" x14ac:dyDescent="0.2">
      <c r="A453" s="12" t="s">
        <v>769</v>
      </c>
      <c r="B453" s="6" t="s">
        <v>266</v>
      </c>
      <c r="C453" s="6"/>
      <c r="D453" s="13">
        <v>357815.79</v>
      </c>
      <c r="E453" s="13">
        <v>0</v>
      </c>
      <c r="F453" s="10">
        <f t="shared" si="6"/>
        <v>0</v>
      </c>
    </row>
    <row r="454" spans="1:6" ht="25.5" outlineLevel="7" x14ac:dyDescent="0.2">
      <c r="A454" s="12" t="s">
        <v>54</v>
      </c>
      <c r="B454" s="6" t="s">
        <v>266</v>
      </c>
      <c r="C454" s="6" t="s">
        <v>55</v>
      </c>
      <c r="D454" s="13">
        <v>357815.79</v>
      </c>
      <c r="E454" s="13">
        <v>0</v>
      </c>
      <c r="F454" s="10">
        <f t="shared" ref="F454:F517" si="7">E454/D454</f>
        <v>0</v>
      </c>
    </row>
    <row r="455" spans="1:6" outlineLevel="7" x14ac:dyDescent="0.2">
      <c r="A455" s="12" t="s">
        <v>79</v>
      </c>
      <c r="B455" s="6" t="s">
        <v>266</v>
      </c>
      <c r="C455" s="6" t="s">
        <v>80</v>
      </c>
      <c r="D455" s="13">
        <v>318578.95</v>
      </c>
      <c r="E455" s="13">
        <v>0</v>
      </c>
      <c r="F455" s="10">
        <f t="shared" si="7"/>
        <v>0</v>
      </c>
    </row>
    <row r="456" spans="1:6" outlineLevel="7" x14ac:dyDescent="0.2">
      <c r="A456" s="12" t="s">
        <v>56</v>
      </c>
      <c r="B456" s="6" t="s">
        <v>266</v>
      </c>
      <c r="C456" s="6" t="s">
        <v>57</v>
      </c>
      <c r="D456" s="13">
        <v>39236.839999999997</v>
      </c>
      <c r="E456" s="13">
        <v>0</v>
      </c>
      <c r="F456" s="10">
        <f t="shared" si="7"/>
        <v>0</v>
      </c>
    </row>
    <row r="457" spans="1:6" outlineLevel="2" x14ac:dyDescent="0.2">
      <c r="A457" s="12" t="s">
        <v>267</v>
      </c>
      <c r="B457" s="6" t="s">
        <v>268</v>
      </c>
      <c r="C457" s="6"/>
      <c r="D457" s="13">
        <v>638849630</v>
      </c>
      <c r="E457" s="13">
        <v>0</v>
      </c>
      <c r="F457" s="10">
        <f t="shared" si="7"/>
        <v>0</v>
      </c>
    </row>
    <row r="458" spans="1:6" outlineLevel="3" x14ac:dyDescent="0.2">
      <c r="A458" s="12" t="s">
        <v>105</v>
      </c>
      <c r="B458" s="6" t="s">
        <v>770</v>
      </c>
      <c r="C458" s="6"/>
      <c r="D458" s="13">
        <v>154721630</v>
      </c>
      <c r="E458" s="13">
        <v>0</v>
      </c>
      <c r="F458" s="10">
        <f t="shared" si="7"/>
        <v>0</v>
      </c>
    </row>
    <row r="459" spans="1:6" outlineLevel="7" x14ac:dyDescent="0.2">
      <c r="A459" s="12" t="s">
        <v>16</v>
      </c>
      <c r="B459" s="6" t="s">
        <v>770</v>
      </c>
      <c r="C459" s="6" t="s">
        <v>17</v>
      </c>
      <c r="D459" s="13">
        <v>154721630</v>
      </c>
      <c r="E459" s="13">
        <v>0</v>
      </c>
      <c r="F459" s="10">
        <f t="shared" si="7"/>
        <v>0</v>
      </c>
    </row>
    <row r="460" spans="1:6" ht="25.5" outlineLevel="7" x14ac:dyDescent="0.2">
      <c r="A460" s="12" t="s">
        <v>97</v>
      </c>
      <c r="B460" s="6" t="s">
        <v>770</v>
      </c>
      <c r="C460" s="6" t="s">
        <v>98</v>
      </c>
      <c r="D460" s="13">
        <v>154721630</v>
      </c>
      <c r="E460" s="13">
        <v>0</v>
      </c>
      <c r="F460" s="10">
        <f t="shared" si="7"/>
        <v>0</v>
      </c>
    </row>
    <row r="461" spans="1:6" outlineLevel="7" x14ac:dyDescent="0.2">
      <c r="A461" s="12" t="s">
        <v>771</v>
      </c>
      <c r="B461" s="6" t="s">
        <v>269</v>
      </c>
      <c r="C461" s="6"/>
      <c r="D461" s="13">
        <v>116663300</v>
      </c>
      <c r="E461" s="13">
        <v>0</v>
      </c>
      <c r="F461" s="10">
        <f t="shared" si="7"/>
        <v>0</v>
      </c>
    </row>
    <row r="462" spans="1:6" outlineLevel="3" x14ac:dyDescent="0.2">
      <c r="A462" s="12" t="s">
        <v>16</v>
      </c>
      <c r="B462" s="6" t="s">
        <v>269</v>
      </c>
      <c r="C462" s="6" t="s">
        <v>17</v>
      </c>
      <c r="D462" s="13">
        <v>116663300</v>
      </c>
      <c r="E462" s="13">
        <v>0</v>
      </c>
      <c r="F462" s="10">
        <f t="shared" si="7"/>
        <v>0</v>
      </c>
    </row>
    <row r="463" spans="1:6" ht="25.5" outlineLevel="7" x14ac:dyDescent="0.2">
      <c r="A463" s="12" t="s">
        <v>97</v>
      </c>
      <c r="B463" s="6" t="s">
        <v>269</v>
      </c>
      <c r="C463" s="6" t="s">
        <v>98</v>
      </c>
      <c r="D463" s="13">
        <v>116663300</v>
      </c>
      <c r="E463" s="13">
        <v>0</v>
      </c>
      <c r="F463" s="10">
        <f t="shared" si="7"/>
        <v>0</v>
      </c>
    </row>
    <row r="464" spans="1:6" ht="25.5" outlineLevel="7" x14ac:dyDescent="0.2">
      <c r="A464" s="12" t="s">
        <v>772</v>
      </c>
      <c r="B464" s="6" t="s">
        <v>270</v>
      </c>
      <c r="C464" s="6"/>
      <c r="D464" s="13">
        <v>151965500</v>
      </c>
      <c r="E464" s="13">
        <v>0</v>
      </c>
      <c r="F464" s="10">
        <f t="shared" si="7"/>
        <v>0</v>
      </c>
    </row>
    <row r="465" spans="1:6" outlineLevel="7" x14ac:dyDescent="0.2">
      <c r="A465" s="12" t="s">
        <v>16</v>
      </c>
      <c r="B465" s="6" t="s">
        <v>270</v>
      </c>
      <c r="C465" s="6" t="s">
        <v>17</v>
      </c>
      <c r="D465" s="13">
        <v>151965500</v>
      </c>
      <c r="E465" s="13">
        <v>0</v>
      </c>
      <c r="F465" s="10">
        <f t="shared" si="7"/>
        <v>0</v>
      </c>
    </row>
    <row r="466" spans="1:6" ht="25.5" outlineLevel="2" x14ac:dyDescent="0.2">
      <c r="A466" s="12" t="s">
        <v>97</v>
      </c>
      <c r="B466" s="6" t="s">
        <v>270</v>
      </c>
      <c r="C466" s="6" t="s">
        <v>98</v>
      </c>
      <c r="D466" s="13">
        <v>151965500</v>
      </c>
      <c r="E466" s="13">
        <v>0</v>
      </c>
      <c r="F466" s="10">
        <f t="shared" si="7"/>
        <v>0</v>
      </c>
    </row>
    <row r="467" spans="1:6" ht="25.5" outlineLevel="3" x14ac:dyDescent="0.2">
      <c r="A467" s="12" t="s">
        <v>773</v>
      </c>
      <c r="B467" s="6" t="s">
        <v>271</v>
      </c>
      <c r="C467" s="6"/>
      <c r="D467" s="13">
        <v>6140200</v>
      </c>
      <c r="E467" s="13">
        <v>0</v>
      </c>
      <c r="F467" s="10">
        <f t="shared" si="7"/>
        <v>0</v>
      </c>
    </row>
    <row r="468" spans="1:6" outlineLevel="7" x14ac:dyDescent="0.2">
      <c r="A468" s="12" t="s">
        <v>16</v>
      </c>
      <c r="B468" s="6" t="s">
        <v>271</v>
      </c>
      <c r="C468" s="6" t="s">
        <v>17</v>
      </c>
      <c r="D468" s="13">
        <v>6140200</v>
      </c>
      <c r="E468" s="13">
        <v>0</v>
      </c>
      <c r="F468" s="10">
        <f t="shared" si="7"/>
        <v>0</v>
      </c>
    </row>
    <row r="469" spans="1:6" ht="25.5" outlineLevel="7" x14ac:dyDescent="0.2">
      <c r="A469" s="12" t="s">
        <v>97</v>
      </c>
      <c r="B469" s="6" t="s">
        <v>271</v>
      </c>
      <c r="C469" s="6" t="s">
        <v>98</v>
      </c>
      <c r="D469" s="13">
        <v>6140200</v>
      </c>
      <c r="E469" s="13">
        <v>0</v>
      </c>
      <c r="F469" s="10">
        <f t="shared" si="7"/>
        <v>0</v>
      </c>
    </row>
    <row r="470" spans="1:6" ht="38.25" outlineLevel="2" x14ac:dyDescent="0.2">
      <c r="A470" s="12" t="s">
        <v>774</v>
      </c>
      <c r="B470" s="6" t="s">
        <v>272</v>
      </c>
      <c r="C470" s="6"/>
      <c r="D470" s="13">
        <v>18066300</v>
      </c>
      <c r="E470" s="13">
        <v>0</v>
      </c>
      <c r="F470" s="10">
        <f t="shared" si="7"/>
        <v>0</v>
      </c>
    </row>
    <row r="471" spans="1:6" outlineLevel="3" x14ac:dyDescent="0.2">
      <c r="A471" s="12" t="s">
        <v>16</v>
      </c>
      <c r="B471" s="6" t="s">
        <v>272</v>
      </c>
      <c r="C471" s="6" t="s">
        <v>17</v>
      </c>
      <c r="D471" s="13">
        <v>18066300</v>
      </c>
      <c r="E471" s="13">
        <v>0</v>
      </c>
      <c r="F471" s="10">
        <f t="shared" si="7"/>
        <v>0</v>
      </c>
    </row>
    <row r="472" spans="1:6" ht="25.5" outlineLevel="7" x14ac:dyDescent="0.2">
      <c r="A472" s="12" t="s">
        <v>97</v>
      </c>
      <c r="B472" s="6" t="s">
        <v>272</v>
      </c>
      <c r="C472" s="6" t="s">
        <v>98</v>
      </c>
      <c r="D472" s="13">
        <v>18066300</v>
      </c>
      <c r="E472" s="13">
        <v>0</v>
      </c>
      <c r="F472" s="10">
        <f t="shared" si="7"/>
        <v>0</v>
      </c>
    </row>
    <row r="473" spans="1:6" ht="38.25" outlineLevel="7" x14ac:dyDescent="0.2">
      <c r="A473" s="12" t="s">
        <v>775</v>
      </c>
      <c r="B473" s="6" t="s">
        <v>776</v>
      </c>
      <c r="C473" s="6"/>
      <c r="D473" s="13">
        <v>191292700</v>
      </c>
      <c r="E473" s="13">
        <v>0</v>
      </c>
      <c r="F473" s="10">
        <f t="shared" si="7"/>
        <v>0</v>
      </c>
    </row>
    <row r="474" spans="1:6" outlineLevel="2" x14ac:dyDescent="0.2">
      <c r="A474" s="12" t="s">
        <v>16</v>
      </c>
      <c r="B474" s="6" t="s">
        <v>776</v>
      </c>
      <c r="C474" s="6" t="s">
        <v>17</v>
      </c>
      <c r="D474" s="13">
        <v>191292700</v>
      </c>
      <c r="E474" s="13">
        <v>0</v>
      </c>
      <c r="F474" s="10">
        <f t="shared" si="7"/>
        <v>0</v>
      </c>
    </row>
    <row r="475" spans="1:6" ht="25.5" outlineLevel="3" x14ac:dyDescent="0.2">
      <c r="A475" s="12" t="s">
        <v>97</v>
      </c>
      <c r="B475" s="6" t="s">
        <v>776</v>
      </c>
      <c r="C475" s="6" t="s">
        <v>98</v>
      </c>
      <c r="D475" s="13">
        <v>191292700</v>
      </c>
      <c r="E475" s="13">
        <v>0</v>
      </c>
      <c r="F475" s="10">
        <f t="shared" si="7"/>
        <v>0</v>
      </c>
    </row>
    <row r="476" spans="1:6" outlineLevel="7" x14ac:dyDescent="0.2">
      <c r="A476" s="12" t="s">
        <v>273</v>
      </c>
      <c r="B476" s="6" t="s">
        <v>274</v>
      </c>
      <c r="C476" s="6"/>
      <c r="D476" s="13">
        <v>432160563.49000001</v>
      </c>
      <c r="E476" s="13">
        <v>77284088.689999998</v>
      </c>
      <c r="F476" s="10">
        <f t="shared" si="7"/>
        <v>0.17883188615332393</v>
      </c>
    </row>
    <row r="477" spans="1:6" outlineLevel="7" x14ac:dyDescent="0.2">
      <c r="A477" s="12" t="s">
        <v>275</v>
      </c>
      <c r="B477" s="6" t="s">
        <v>276</v>
      </c>
      <c r="C477" s="6"/>
      <c r="D477" s="13">
        <v>367708128.20999998</v>
      </c>
      <c r="E477" s="13">
        <v>68757284.209999993</v>
      </c>
      <c r="F477" s="10">
        <f t="shared" si="7"/>
        <v>0.18698875258675915</v>
      </c>
    </row>
    <row r="478" spans="1:6" outlineLevel="7" x14ac:dyDescent="0.2">
      <c r="A478" s="12" t="s">
        <v>28</v>
      </c>
      <c r="B478" s="6" t="s">
        <v>277</v>
      </c>
      <c r="C478" s="6"/>
      <c r="D478" s="13">
        <v>351977788.20999998</v>
      </c>
      <c r="E478" s="13">
        <v>68757284.209999993</v>
      </c>
      <c r="F478" s="10">
        <f t="shared" si="7"/>
        <v>0.19534552040817257</v>
      </c>
    </row>
    <row r="479" spans="1:6" ht="25.5" outlineLevel="1" x14ac:dyDescent="0.2">
      <c r="A479" s="12" t="s">
        <v>54</v>
      </c>
      <c r="B479" s="6" t="s">
        <v>277</v>
      </c>
      <c r="C479" s="6" t="s">
        <v>55</v>
      </c>
      <c r="D479" s="13">
        <v>351977788.20999998</v>
      </c>
      <c r="E479" s="13">
        <v>68757284.209999993</v>
      </c>
      <c r="F479" s="10">
        <f t="shared" si="7"/>
        <v>0.19534552040817257</v>
      </c>
    </row>
    <row r="480" spans="1:6" outlineLevel="2" x14ac:dyDescent="0.2">
      <c r="A480" s="12" t="s">
        <v>79</v>
      </c>
      <c r="B480" s="6" t="s">
        <v>277</v>
      </c>
      <c r="C480" s="6" t="s">
        <v>80</v>
      </c>
      <c r="D480" s="13">
        <v>229925499.53999999</v>
      </c>
      <c r="E480" s="13">
        <v>42703932.200000003</v>
      </c>
      <c r="F480" s="10">
        <f t="shared" si="7"/>
        <v>0.18572943099149744</v>
      </c>
    </row>
    <row r="481" spans="1:6" outlineLevel="3" x14ac:dyDescent="0.2">
      <c r="A481" s="12" t="s">
        <v>56</v>
      </c>
      <c r="B481" s="6" t="s">
        <v>277</v>
      </c>
      <c r="C481" s="6" t="s">
        <v>57</v>
      </c>
      <c r="D481" s="13">
        <v>122052288.67</v>
      </c>
      <c r="E481" s="13">
        <v>26053352.010000002</v>
      </c>
      <c r="F481" s="10">
        <f t="shared" si="7"/>
        <v>0.21346057737960156</v>
      </c>
    </row>
    <row r="482" spans="1:6" outlineLevel="7" x14ac:dyDescent="0.2">
      <c r="A482" s="12" t="s">
        <v>777</v>
      </c>
      <c r="B482" s="6" t="s">
        <v>278</v>
      </c>
      <c r="C482" s="6"/>
      <c r="D482" s="13">
        <v>13566400</v>
      </c>
      <c r="E482" s="13">
        <v>0</v>
      </c>
      <c r="F482" s="10">
        <f t="shared" si="7"/>
        <v>0</v>
      </c>
    </row>
    <row r="483" spans="1:6" ht="25.5" outlineLevel="7" x14ac:dyDescent="0.2">
      <c r="A483" s="12" t="s">
        <v>54</v>
      </c>
      <c r="B483" s="6" t="s">
        <v>278</v>
      </c>
      <c r="C483" s="6" t="s">
        <v>55</v>
      </c>
      <c r="D483" s="13">
        <v>13566400</v>
      </c>
      <c r="E483" s="13">
        <v>0</v>
      </c>
      <c r="F483" s="10">
        <f t="shared" si="7"/>
        <v>0</v>
      </c>
    </row>
    <row r="484" spans="1:6" outlineLevel="7" x14ac:dyDescent="0.2">
      <c r="A484" s="12" t="s">
        <v>56</v>
      </c>
      <c r="B484" s="6" t="s">
        <v>278</v>
      </c>
      <c r="C484" s="6" t="s">
        <v>57</v>
      </c>
      <c r="D484" s="13">
        <v>13566400</v>
      </c>
      <c r="E484" s="13">
        <v>0</v>
      </c>
      <c r="F484" s="10">
        <f t="shared" si="7"/>
        <v>0</v>
      </c>
    </row>
    <row r="485" spans="1:6" ht="25.5" outlineLevel="7" x14ac:dyDescent="0.2">
      <c r="A485" s="12" t="s">
        <v>708</v>
      </c>
      <c r="B485" s="6" t="s">
        <v>778</v>
      </c>
      <c r="C485" s="6"/>
      <c r="D485" s="13">
        <v>2163940</v>
      </c>
      <c r="E485" s="13">
        <v>0</v>
      </c>
      <c r="F485" s="10">
        <f t="shared" si="7"/>
        <v>0</v>
      </c>
    </row>
    <row r="486" spans="1:6" ht="25.5" outlineLevel="2" x14ac:dyDescent="0.2">
      <c r="A486" s="12" t="s">
        <v>54</v>
      </c>
      <c r="B486" s="6" t="s">
        <v>778</v>
      </c>
      <c r="C486" s="6" t="s">
        <v>55</v>
      </c>
      <c r="D486" s="13">
        <v>2163940</v>
      </c>
      <c r="E486" s="13">
        <v>0</v>
      </c>
      <c r="F486" s="10">
        <f t="shared" si="7"/>
        <v>0</v>
      </c>
    </row>
    <row r="487" spans="1:6" outlineLevel="3" x14ac:dyDescent="0.2">
      <c r="A487" s="12" t="s">
        <v>79</v>
      </c>
      <c r="B487" s="6" t="s">
        <v>778</v>
      </c>
      <c r="C487" s="6" t="s">
        <v>80</v>
      </c>
      <c r="D487" s="13">
        <v>2163940</v>
      </c>
      <c r="E487" s="13">
        <v>0</v>
      </c>
      <c r="F487" s="10">
        <f t="shared" si="7"/>
        <v>0</v>
      </c>
    </row>
    <row r="488" spans="1:6" ht="25.5" outlineLevel="7" x14ac:dyDescent="0.2">
      <c r="A488" s="12" t="s">
        <v>279</v>
      </c>
      <c r="B488" s="6" t="s">
        <v>280</v>
      </c>
      <c r="C488" s="6"/>
      <c r="D488" s="13">
        <v>38173752.240000002</v>
      </c>
      <c r="E488" s="13">
        <v>1664195.04</v>
      </c>
      <c r="F488" s="10">
        <f t="shared" si="7"/>
        <v>4.35952701096066E-2</v>
      </c>
    </row>
    <row r="489" spans="1:6" outlineLevel="7" x14ac:dyDescent="0.2">
      <c r="A489" s="12" t="s">
        <v>28</v>
      </c>
      <c r="B489" s="6" t="s">
        <v>281</v>
      </c>
      <c r="C489" s="6"/>
      <c r="D489" s="13">
        <v>38173752.240000002</v>
      </c>
      <c r="E489" s="13">
        <v>1664195.04</v>
      </c>
      <c r="F489" s="10">
        <f t="shared" si="7"/>
        <v>4.35952701096066E-2</v>
      </c>
    </row>
    <row r="490" spans="1:6" outlineLevel="7" x14ac:dyDescent="0.2">
      <c r="A490" s="12" t="s">
        <v>12</v>
      </c>
      <c r="B490" s="6" t="s">
        <v>281</v>
      </c>
      <c r="C490" s="6" t="s">
        <v>13</v>
      </c>
      <c r="D490" s="13">
        <v>38173752.240000002</v>
      </c>
      <c r="E490" s="13">
        <v>1664195.04</v>
      </c>
      <c r="F490" s="10">
        <f t="shared" si="7"/>
        <v>4.35952701096066E-2</v>
      </c>
    </row>
    <row r="491" spans="1:6" ht="25.5" outlineLevel="3" x14ac:dyDescent="0.2">
      <c r="A491" s="12" t="s">
        <v>14</v>
      </c>
      <c r="B491" s="6" t="s">
        <v>281</v>
      </c>
      <c r="C491" s="6" t="s">
        <v>15</v>
      </c>
      <c r="D491" s="13">
        <v>38173752.240000002</v>
      </c>
      <c r="E491" s="13">
        <v>1664195.04</v>
      </c>
      <c r="F491" s="10">
        <f t="shared" si="7"/>
        <v>4.35952701096066E-2</v>
      </c>
    </row>
    <row r="492" spans="1:6" ht="25.5" outlineLevel="7" x14ac:dyDescent="0.2">
      <c r="A492" s="12" t="s">
        <v>282</v>
      </c>
      <c r="B492" s="6" t="s">
        <v>283</v>
      </c>
      <c r="C492" s="6"/>
      <c r="D492" s="13">
        <v>128250</v>
      </c>
      <c r="E492" s="13">
        <v>35422</v>
      </c>
      <c r="F492" s="10">
        <f t="shared" si="7"/>
        <v>0.27619493177387916</v>
      </c>
    </row>
    <row r="493" spans="1:6" outlineLevel="7" x14ac:dyDescent="0.2">
      <c r="A493" s="12" t="s">
        <v>28</v>
      </c>
      <c r="B493" s="6" t="s">
        <v>284</v>
      </c>
      <c r="C493" s="6"/>
      <c r="D493" s="13">
        <v>128250</v>
      </c>
      <c r="E493" s="13">
        <v>35422</v>
      </c>
      <c r="F493" s="10">
        <f t="shared" si="7"/>
        <v>0.27619493177387916</v>
      </c>
    </row>
    <row r="494" spans="1:6" outlineLevel="7" x14ac:dyDescent="0.2">
      <c r="A494" s="12" t="s">
        <v>12</v>
      </c>
      <c r="B494" s="6" t="s">
        <v>284</v>
      </c>
      <c r="C494" s="6" t="s">
        <v>13</v>
      </c>
      <c r="D494" s="13">
        <v>128250</v>
      </c>
      <c r="E494" s="13">
        <v>35422</v>
      </c>
      <c r="F494" s="10">
        <f t="shared" si="7"/>
        <v>0.27619493177387916</v>
      </c>
    </row>
    <row r="495" spans="1:6" ht="25.5" outlineLevel="2" x14ac:dyDescent="0.2">
      <c r="A495" s="12" t="s">
        <v>14</v>
      </c>
      <c r="B495" s="6" t="s">
        <v>284</v>
      </c>
      <c r="C495" s="6" t="s">
        <v>15</v>
      </c>
      <c r="D495" s="13">
        <v>128250</v>
      </c>
      <c r="E495" s="13">
        <v>35422</v>
      </c>
      <c r="F495" s="10">
        <f t="shared" si="7"/>
        <v>0.27619493177387916</v>
      </c>
    </row>
    <row r="496" spans="1:6" outlineLevel="3" x14ac:dyDescent="0.2">
      <c r="A496" s="12" t="s">
        <v>229</v>
      </c>
      <c r="B496" s="6" t="s">
        <v>285</v>
      </c>
      <c r="C496" s="6"/>
      <c r="D496" s="13">
        <v>18267264.370000001</v>
      </c>
      <c r="E496" s="13">
        <v>6765520.7699999996</v>
      </c>
      <c r="F496" s="10">
        <f t="shared" si="7"/>
        <v>0.37036310598925215</v>
      </c>
    </row>
    <row r="497" spans="1:6" ht="25.5" outlineLevel="7" x14ac:dyDescent="0.2">
      <c r="A497" s="12" t="s">
        <v>6</v>
      </c>
      <c r="B497" s="6" t="s">
        <v>286</v>
      </c>
      <c r="C497" s="6"/>
      <c r="D497" s="13">
        <v>18267264.370000001</v>
      </c>
      <c r="E497" s="13">
        <v>6765520.7699999996</v>
      </c>
      <c r="F497" s="10">
        <f t="shared" si="7"/>
        <v>0.37036310598925215</v>
      </c>
    </row>
    <row r="498" spans="1:6" ht="38.25" outlineLevel="7" x14ac:dyDescent="0.2">
      <c r="A498" s="12" t="s">
        <v>8</v>
      </c>
      <c r="B498" s="6" t="s">
        <v>286</v>
      </c>
      <c r="C498" s="6" t="s">
        <v>9</v>
      </c>
      <c r="D498" s="13">
        <v>18267264.370000001</v>
      </c>
      <c r="E498" s="13">
        <v>6765520.7699999996</v>
      </c>
      <c r="F498" s="10">
        <f t="shared" si="7"/>
        <v>0.37036310598925215</v>
      </c>
    </row>
    <row r="499" spans="1:6" outlineLevel="7" x14ac:dyDescent="0.2">
      <c r="A499" s="12" t="s">
        <v>10</v>
      </c>
      <c r="B499" s="6" t="s">
        <v>286</v>
      </c>
      <c r="C499" s="6" t="s">
        <v>11</v>
      </c>
      <c r="D499" s="13">
        <v>18267264.370000001</v>
      </c>
      <c r="E499" s="13">
        <v>6765520.7699999996</v>
      </c>
      <c r="F499" s="10">
        <f t="shared" si="7"/>
        <v>0.37036310598925215</v>
      </c>
    </row>
    <row r="500" spans="1:6" ht="25.5" x14ac:dyDescent="0.2">
      <c r="A500" s="12" t="s">
        <v>287</v>
      </c>
      <c r="B500" s="6" t="s">
        <v>288</v>
      </c>
      <c r="C500" s="6"/>
      <c r="D500" s="13">
        <v>883168.67</v>
      </c>
      <c r="E500" s="13">
        <v>61666.67</v>
      </c>
      <c r="F500" s="10">
        <f t="shared" si="7"/>
        <v>6.982434057584945E-2</v>
      </c>
    </row>
    <row r="501" spans="1:6" outlineLevel="1" x14ac:dyDescent="0.2">
      <c r="A501" s="12" t="s">
        <v>28</v>
      </c>
      <c r="B501" s="6" t="s">
        <v>289</v>
      </c>
      <c r="C501" s="6"/>
      <c r="D501" s="13">
        <v>883168.67</v>
      </c>
      <c r="E501" s="13">
        <v>61666.67</v>
      </c>
      <c r="F501" s="10">
        <f t="shared" si="7"/>
        <v>6.982434057584945E-2</v>
      </c>
    </row>
    <row r="502" spans="1:6" outlineLevel="2" x14ac:dyDescent="0.2">
      <c r="A502" s="12" t="s">
        <v>133</v>
      </c>
      <c r="B502" s="6" t="s">
        <v>289</v>
      </c>
      <c r="C502" s="6" t="s">
        <v>134</v>
      </c>
      <c r="D502" s="13">
        <v>883168.67</v>
      </c>
      <c r="E502" s="13">
        <v>61666.67</v>
      </c>
      <c r="F502" s="10">
        <f t="shared" si="7"/>
        <v>6.982434057584945E-2</v>
      </c>
    </row>
    <row r="503" spans="1:6" outlineLevel="7" x14ac:dyDescent="0.2">
      <c r="A503" s="12" t="s">
        <v>135</v>
      </c>
      <c r="B503" s="6" t="s">
        <v>289</v>
      </c>
      <c r="C503" s="6" t="s">
        <v>136</v>
      </c>
      <c r="D503" s="13">
        <v>883168.67</v>
      </c>
      <c r="E503" s="13">
        <v>61666.67</v>
      </c>
      <c r="F503" s="10">
        <f t="shared" si="7"/>
        <v>6.982434057584945E-2</v>
      </c>
    </row>
    <row r="504" spans="1:6" outlineLevel="7" x14ac:dyDescent="0.2">
      <c r="A504" s="12" t="s">
        <v>564</v>
      </c>
      <c r="B504" s="6" t="s">
        <v>779</v>
      </c>
      <c r="C504" s="6"/>
      <c r="D504" s="13">
        <v>7000000</v>
      </c>
      <c r="E504" s="13">
        <v>0</v>
      </c>
      <c r="F504" s="10">
        <f t="shared" si="7"/>
        <v>0</v>
      </c>
    </row>
    <row r="505" spans="1:6" ht="25.5" outlineLevel="7" x14ac:dyDescent="0.2">
      <c r="A505" s="12" t="s">
        <v>780</v>
      </c>
      <c r="B505" s="6" t="s">
        <v>781</v>
      </c>
      <c r="C505" s="6"/>
      <c r="D505" s="13">
        <v>7000000</v>
      </c>
      <c r="E505" s="13">
        <v>0</v>
      </c>
      <c r="F505" s="10">
        <f t="shared" si="7"/>
        <v>0</v>
      </c>
    </row>
    <row r="506" spans="1:6" outlineLevel="2" x14ac:dyDescent="0.2">
      <c r="A506" s="12" t="s">
        <v>12</v>
      </c>
      <c r="B506" s="6" t="s">
        <v>781</v>
      </c>
      <c r="C506" s="6" t="s">
        <v>13</v>
      </c>
      <c r="D506" s="13">
        <v>4000000</v>
      </c>
      <c r="E506" s="13">
        <v>0</v>
      </c>
      <c r="F506" s="10">
        <f t="shared" si="7"/>
        <v>0</v>
      </c>
    </row>
    <row r="507" spans="1:6" ht="25.5" outlineLevel="7" x14ac:dyDescent="0.2">
      <c r="A507" s="12" t="s">
        <v>14</v>
      </c>
      <c r="B507" s="6" t="s">
        <v>781</v>
      </c>
      <c r="C507" s="6" t="s">
        <v>15</v>
      </c>
      <c r="D507" s="13">
        <v>4000000</v>
      </c>
      <c r="E507" s="13">
        <v>0</v>
      </c>
      <c r="F507" s="10">
        <f t="shared" si="7"/>
        <v>0</v>
      </c>
    </row>
    <row r="508" spans="1:6" ht="25.5" outlineLevel="7" x14ac:dyDescent="0.2">
      <c r="A508" s="12" t="s">
        <v>54</v>
      </c>
      <c r="B508" s="6" t="s">
        <v>781</v>
      </c>
      <c r="C508" s="6" t="s">
        <v>55</v>
      </c>
      <c r="D508" s="13">
        <v>3000000</v>
      </c>
      <c r="E508" s="13">
        <v>0</v>
      </c>
      <c r="F508" s="10">
        <f t="shared" si="7"/>
        <v>0</v>
      </c>
    </row>
    <row r="509" spans="1:6" outlineLevel="2" x14ac:dyDescent="0.2">
      <c r="A509" s="12" t="s">
        <v>79</v>
      </c>
      <c r="B509" s="6" t="s">
        <v>781</v>
      </c>
      <c r="C509" s="6" t="s">
        <v>80</v>
      </c>
      <c r="D509" s="13">
        <v>3000000</v>
      </c>
      <c r="E509" s="13">
        <v>0</v>
      </c>
      <c r="F509" s="10">
        <f t="shared" si="7"/>
        <v>0</v>
      </c>
    </row>
    <row r="510" spans="1:6" ht="25.5" outlineLevel="7" x14ac:dyDescent="0.2">
      <c r="A510" s="12" t="s">
        <v>290</v>
      </c>
      <c r="B510" s="6" t="s">
        <v>291</v>
      </c>
      <c r="C510" s="6"/>
      <c r="D510" s="13">
        <v>231511708.71000001</v>
      </c>
      <c r="E510" s="13">
        <v>1632085.62</v>
      </c>
      <c r="F510" s="10">
        <f t="shared" si="7"/>
        <v>7.0496893184975361E-3</v>
      </c>
    </row>
    <row r="511" spans="1:6" ht="25.5" outlineLevel="7" x14ac:dyDescent="0.2">
      <c r="A511" s="12" t="s">
        <v>292</v>
      </c>
      <c r="B511" s="6" t="s">
        <v>293</v>
      </c>
      <c r="C511" s="6"/>
      <c r="D511" s="13">
        <v>200688475.38</v>
      </c>
      <c r="E511" s="13">
        <v>0</v>
      </c>
      <c r="F511" s="10">
        <f t="shared" si="7"/>
        <v>0</v>
      </c>
    </row>
    <row r="512" spans="1:6" ht="25.5" outlineLevel="7" x14ac:dyDescent="0.2">
      <c r="A512" s="12" t="s">
        <v>782</v>
      </c>
      <c r="B512" s="6" t="s">
        <v>783</v>
      </c>
      <c r="C512" s="6"/>
      <c r="D512" s="13">
        <v>3238900</v>
      </c>
      <c r="E512" s="13">
        <v>0</v>
      </c>
      <c r="F512" s="10">
        <f t="shared" si="7"/>
        <v>0</v>
      </c>
    </row>
    <row r="513" spans="1:6" outlineLevel="1" x14ac:dyDescent="0.2">
      <c r="A513" s="12" t="s">
        <v>16</v>
      </c>
      <c r="B513" s="6" t="s">
        <v>783</v>
      </c>
      <c r="C513" s="6" t="s">
        <v>17</v>
      </c>
      <c r="D513" s="13">
        <v>3238900</v>
      </c>
      <c r="E513" s="13">
        <v>0</v>
      </c>
      <c r="F513" s="10">
        <f t="shared" si="7"/>
        <v>0</v>
      </c>
    </row>
    <row r="514" spans="1:6" ht="25.5" outlineLevel="2" x14ac:dyDescent="0.2">
      <c r="A514" s="12" t="s">
        <v>97</v>
      </c>
      <c r="B514" s="6" t="s">
        <v>783</v>
      </c>
      <c r="C514" s="6" t="s">
        <v>98</v>
      </c>
      <c r="D514" s="13">
        <v>3238900</v>
      </c>
      <c r="E514" s="13">
        <v>0</v>
      </c>
      <c r="F514" s="10">
        <f t="shared" si="7"/>
        <v>0</v>
      </c>
    </row>
    <row r="515" spans="1:6" outlineLevel="7" x14ac:dyDescent="0.2">
      <c r="A515" s="12" t="s">
        <v>28</v>
      </c>
      <c r="B515" s="6" t="s">
        <v>784</v>
      </c>
      <c r="C515" s="6"/>
      <c r="D515" s="13">
        <v>20386200.379999999</v>
      </c>
      <c r="E515" s="13">
        <v>0</v>
      </c>
      <c r="F515" s="10">
        <f t="shared" si="7"/>
        <v>0</v>
      </c>
    </row>
    <row r="516" spans="1:6" outlineLevel="7" x14ac:dyDescent="0.2">
      <c r="A516" s="12" t="s">
        <v>133</v>
      </c>
      <c r="B516" s="6" t="s">
        <v>784</v>
      </c>
      <c r="C516" s="6" t="s">
        <v>134</v>
      </c>
      <c r="D516" s="13">
        <v>20386200.379999999</v>
      </c>
      <c r="E516" s="13">
        <v>0</v>
      </c>
      <c r="F516" s="10">
        <f t="shared" si="7"/>
        <v>0</v>
      </c>
    </row>
    <row r="517" spans="1:6" outlineLevel="1" x14ac:dyDescent="0.2">
      <c r="A517" s="12" t="s">
        <v>135</v>
      </c>
      <c r="B517" s="6" t="s">
        <v>784</v>
      </c>
      <c r="C517" s="6" t="s">
        <v>136</v>
      </c>
      <c r="D517" s="13">
        <v>20386200.379999999</v>
      </c>
      <c r="E517" s="13">
        <v>0</v>
      </c>
      <c r="F517" s="10">
        <f t="shared" si="7"/>
        <v>0</v>
      </c>
    </row>
    <row r="518" spans="1:6" ht="38.25" outlineLevel="2" x14ac:dyDescent="0.2">
      <c r="A518" s="12" t="s">
        <v>785</v>
      </c>
      <c r="B518" s="6" t="s">
        <v>294</v>
      </c>
      <c r="C518" s="6"/>
      <c r="D518" s="13">
        <v>671875</v>
      </c>
      <c r="E518" s="13">
        <v>0</v>
      </c>
      <c r="F518" s="10">
        <f t="shared" ref="F518:F581" si="8">E518/D518</f>
        <v>0</v>
      </c>
    </row>
    <row r="519" spans="1:6" outlineLevel="7" x14ac:dyDescent="0.2">
      <c r="A519" s="12" t="s">
        <v>16</v>
      </c>
      <c r="B519" s="6" t="s">
        <v>294</v>
      </c>
      <c r="C519" s="6" t="s">
        <v>17</v>
      </c>
      <c r="D519" s="13">
        <v>671875</v>
      </c>
      <c r="E519" s="13">
        <v>0</v>
      </c>
      <c r="F519" s="10">
        <f t="shared" si="8"/>
        <v>0</v>
      </c>
    </row>
    <row r="520" spans="1:6" ht="25.5" outlineLevel="7" x14ac:dyDescent="0.2">
      <c r="A520" s="12" t="s">
        <v>97</v>
      </c>
      <c r="B520" s="6" t="s">
        <v>294</v>
      </c>
      <c r="C520" s="6" t="s">
        <v>98</v>
      </c>
      <c r="D520" s="13">
        <v>671875</v>
      </c>
      <c r="E520" s="13">
        <v>0</v>
      </c>
      <c r="F520" s="10">
        <f t="shared" si="8"/>
        <v>0</v>
      </c>
    </row>
    <row r="521" spans="1:6" ht="51" outlineLevel="1" x14ac:dyDescent="0.2">
      <c r="A521" s="14" t="s">
        <v>786</v>
      </c>
      <c r="B521" s="6" t="s">
        <v>787</v>
      </c>
      <c r="C521" s="6"/>
      <c r="D521" s="13">
        <v>176391500</v>
      </c>
      <c r="E521" s="13">
        <v>0</v>
      </c>
      <c r="F521" s="10">
        <f t="shared" si="8"/>
        <v>0</v>
      </c>
    </row>
    <row r="522" spans="1:6" outlineLevel="2" x14ac:dyDescent="0.2">
      <c r="A522" s="12" t="s">
        <v>133</v>
      </c>
      <c r="B522" s="6" t="s">
        <v>787</v>
      </c>
      <c r="C522" s="6" t="s">
        <v>134</v>
      </c>
      <c r="D522" s="13">
        <v>176391500</v>
      </c>
      <c r="E522" s="13">
        <v>0</v>
      </c>
      <c r="F522" s="10">
        <f t="shared" si="8"/>
        <v>0</v>
      </c>
    </row>
    <row r="523" spans="1:6" outlineLevel="7" x14ac:dyDescent="0.2">
      <c r="A523" s="12" t="s">
        <v>135</v>
      </c>
      <c r="B523" s="6" t="s">
        <v>787</v>
      </c>
      <c r="C523" s="6" t="s">
        <v>136</v>
      </c>
      <c r="D523" s="13">
        <v>176391500</v>
      </c>
      <c r="E523" s="13">
        <v>0</v>
      </c>
      <c r="F523" s="10">
        <f t="shared" si="8"/>
        <v>0</v>
      </c>
    </row>
    <row r="524" spans="1:6" ht="38.25" outlineLevel="7" x14ac:dyDescent="0.2">
      <c r="A524" s="12" t="s">
        <v>295</v>
      </c>
      <c r="B524" s="6" t="s">
        <v>296</v>
      </c>
      <c r="C524" s="6"/>
      <c r="D524" s="13">
        <v>6294400</v>
      </c>
      <c r="E524" s="13">
        <v>864252.29</v>
      </c>
      <c r="F524" s="10">
        <f t="shared" si="8"/>
        <v>0.13730495202084392</v>
      </c>
    </row>
    <row r="525" spans="1:6" ht="38.25" outlineLevel="1" x14ac:dyDescent="0.2">
      <c r="A525" s="12" t="s">
        <v>788</v>
      </c>
      <c r="B525" s="6" t="s">
        <v>297</v>
      </c>
      <c r="C525" s="6"/>
      <c r="D525" s="13">
        <v>6294400</v>
      </c>
      <c r="E525" s="13">
        <v>864252.29</v>
      </c>
      <c r="F525" s="10">
        <f t="shared" si="8"/>
        <v>0.13730495202084392</v>
      </c>
    </row>
    <row r="526" spans="1:6" ht="38.25" outlineLevel="2" x14ac:dyDescent="0.2">
      <c r="A526" s="12" t="s">
        <v>8</v>
      </c>
      <c r="B526" s="6" t="s">
        <v>297</v>
      </c>
      <c r="C526" s="6" t="s">
        <v>9</v>
      </c>
      <c r="D526" s="13">
        <v>2600</v>
      </c>
      <c r="E526" s="13">
        <v>0</v>
      </c>
      <c r="F526" s="10">
        <f t="shared" si="8"/>
        <v>0</v>
      </c>
    </row>
    <row r="527" spans="1:6" outlineLevel="7" x14ac:dyDescent="0.2">
      <c r="A527" s="12" t="s">
        <v>10</v>
      </c>
      <c r="B527" s="6" t="s">
        <v>297</v>
      </c>
      <c r="C527" s="6" t="s">
        <v>11</v>
      </c>
      <c r="D527" s="13">
        <v>2600</v>
      </c>
      <c r="E527" s="13">
        <v>0</v>
      </c>
      <c r="F527" s="10">
        <f t="shared" si="8"/>
        <v>0</v>
      </c>
    </row>
    <row r="528" spans="1:6" outlineLevel="7" x14ac:dyDescent="0.2">
      <c r="A528" s="12" t="s">
        <v>16</v>
      </c>
      <c r="B528" s="6" t="s">
        <v>297</v>
      </c>
      <c r="C528" s="6" t="s">
        <v>17</v>
      </c>
      <c r="D528" s="13">
        <v>6291800</v>
      </c>
      <c r="E528" s="13">
        <v>864252.29</v>
      </c>
      <c r="F528" s="10">
        <f t="shared" si="8"/>
        <v>0.13736169140786422</v>
      </c>
    </row>
    <row r="529" spans="1:6" ht="25.5" x14ac:dyDescent="0.2">
      <c r="A529" s="12" t="s">
        <v>97</v>
      </c>
      <c r="B529" s="6" t="s">
        <v>297</v>
      </c>
      <c r="C529" s="6" t="s">
        <v>98</v>
      </c>
      <c r="D529" s="13">
        <v>6291800</v>
      </c>
      <c r="E529" s="13">
        <v>864252.29</v>
      </c>
      <c r="F529" s="10">
        <f t="shared" si="8"/>
        <v>0.13736169140786422</v>
      </c>
    </row>
    <row r="530" spans="1:6" ht="25.5" outlineLevel="1" x14ac:dyDescent="0.2">
      <c r="A530" s="12" t="s">
        <v>298</v>
      </c>
      <c r="B530" s="6" t="s">
        <v>299</v>
      </c>
      <c r="C530" s="6"/>
      <c r="D530" s="13">
        <v>24528833.329999998</v>
      </c>
      <c r="E530" s="13">
        <v>767833.33</v>
      </c>
      <c r="F530" s="10">
        <f t="shared" si="8"/>
        <v>3.1303295989251197E-2</v>
      </c>
    </row>
    <row r="531" spans="1:6" outlineLevel="2" x14ac:dyDescent="0.2">
      <c r="A531" s="12" t="s">
        <v>28</v>
      </c>
      <c r="B531" s="6" t="s">
        <v>300</v>
      </c>
      <c r="C531" s="6"/>
      <c r="D531" s="13">
        <v>24528833.329999998</v>
      </c>
      <c r="E531" s="13">
        <v>767833.33</v>
      </c>
      <c r="F531" s="10">
        <f t="shared" si="8"/>
        <v>3.1303295989251197E-2</v>
      </c>
    </row>
    <row r="532" spans="1:6" outlineLevel="7" x14ac:dyDescent="0.2">
      <c r="A532" s="12" t="s">
        <v>12</v>
      </c>
      <c r="B532" s="6" t="s">
        <v>300</v>
      </c>
      <c r="C532" s="6" t="s">
        <v>13</v>
      </c>
      <c r="D532" s="13">
        <v>24528833.329999998</v>
      </c>
      <c r="E532" s="13">
        <v>767833.33</v>
      </c>
      <c r="F532" s="10">
        <f t="shared" si="8"/>
        <v>3.1303295989251197E-2</v>
      </c>
    </row>
    <row r="533" spans="1:6" ht="25.5" outlineLevel="7" x14ac:dyDescent="0.2">
      <c r="A533" s="12" t="s">
        <v>14</v>
      </c>
      <c r="B533" s="6" t="s">
        <v>300</v>
      </c>
      <c r="C533" s="6" t="s">
        <v>15</v>
      </c>
      <c r="D533" s="13">
        <v>24528833.329999998</v>
      </c>
      <c r="E533" s="13">
        <v>767833.33</v>
      </c>
      <c r="F533" s="10">
        <f t="shared" si="8"/>
        <v>3.1303295989251197E-2</v>
      </c>
    </row>
    <row r="534" spans="1:6" ht="25.5" outlineLevel="2" x14ac:dyDescent="0.2">
      <c r="A534" s="12" t="s">
        <v>789</v>
      </c>
      <c r="B534" s="6" t="s">
        <v>301</v>
      </c>
      <c r="C534" s="6"/>
      <c r="D534" s="13">
        <v>363930875.77999997</v>
      </c>
      <c r="E534" s="13">
        <v>122349938.45</v>
      </c>
      <c r="F534" s="10">
        <f t="shared" si="8"/>
        <v>0.33619004759563687</v>
      </c>
    </row>
    <row r="535" spans="1:6" ht="25.5" outlineLevel="7" x14ac:dyDescent="0.2">
      <c r="A535" s="12" t="s">
        <v>790</v>
      </c>
      <c r="B535" s="6" t="s">
        <v>302</v>
      </c>
      <c r="C535" s="6"/>
      <c r="D535" s="13">
        <v>1473706.85</v>
      </c>
      <c r="E535" s="13">
        <v>77000</v>
      </c>
      <c r="F535" s="10">
        <f t="shared" si="8"/>
        <v>5.2249197321706145E-2</v>
      </c>
    </row>
    <row r="536" spans="1:6" outlineLevel="7" x14ac:dyDescent="0.2">
      <c r="A536" s="12" t="s">
        <v>28</v>
      </c>
      <c r="B536" s="6" t="s">
        <v>303</v>
      </c>
      <c r="C536" s="6"/>
      <c r="D536" s="13">
        <v>1473706.85</v>
      </c>
      <c r="E536" s="13">
        <v>77000</v>
      </c>
      <c r="F536" s="10">
        <f t="shared" si="8"/>
        <v>5.2249197321706145E-2</v>
      </c>
    </row>
    <row r="537" spans="1:6" outlineLevel="2" x14ac:dyDescent="0.2">
      <c r="A537" s="12" t="s">
        <v>12</v>
      </c>
      <c r="B537" s="6" t="s">
        <v>303</v>
      </c>
      <c r="C537" s="6" t="s">
        <v>13</v>
      </c>
      <c r="D537" s="13">
        <v>1473706.85</v>
      </c>
      <c r="E537" s="13">
        <v>77000</v>
      </c>
      <c r="F537" s="10">
        <f t="shared" si="8"/>
        <v>5.2249197321706145E-2</v>
      </c>
    </row>
    <row r="538" spans="1:6" ht="25.5" outlineLevel="7" x14ac:dyDescent="0.2">
      <c r="A538" s="12" t="s">
        <v>14</v>
      </c>
      <c r="B538" s="6" t="s">
        <v>303</v>
      </c>
      <c r="C538" s="6" t="s">
        <v>15</v>
      </c>
      <c r="D538" s="13">
        <v>1473706.85</v>
      </c>
      <c r="E538" s="13">
        <v>77000</v>
      </c>
      <c r="F538" s="10">
        <f t="shared" si="8"/>
        <v>5.2249197321706145E-2</v>
      </c>
    </row>
    <row r="539" spans="1:6" ht="38.25" outlineLevel="7" x14ac:dyDescent="0.2">
      <c r="A539" s="12" t="s">
        <v>791</v>
      </c>
      <c r="B539" s="6" t="s">
        <v>304</v>
      </c>
      <c r="C539" s="6"/>
      <c r="D539" s="13">
        <v>76260733.230000004</v>
      </c>
      <c r="E539" s="13">
        <v>17072770.879999999</v>
      </c>
      <c r="F539" s="10">
        <f t="shared" si="8"/>
        <v>0.22387367858776092</v>
      </c>
    </row>
    <row r="540" spans="1:6" outlineLevel="1" x14ac:dyDescent="0.2">
      <c r="A540" s="12" t="s">
        <v>28</v>
      </c>
      <c r="B540" s="6" t="s">
        <v>305</v>
      </c>
      <c r="C540" s="6"/>
      <c r="D540" s="13">
        <v>76260733.230000004</v>
      </c>
      <c r="E540" s="13">
        <v>17072770.879999999</v>
      </c>
      <c r="F540" s="10">
        <f t="shared" si="8"/>
        <v>0.22387367858776092</v>
      </c>
    </row>
    <row r="541" spans="1:6" outlineLevel="2" x14ac:dyDescent="0.2">
      <c r="A541" s="12" t="s">
        <v>12</v>
      </c>
      <c r="B541" s="6" t="s">
        <v>305</v>
      </c>
      <c r="C541" s="6" t="s">
        <v>13</v>
      </c>
      <c r="D541" s="13">
        <v>76260733.230000004</v>
      </c>
      <c r="E541" s="13">
        <v>17072770.879999999</v>
      </c>
      <c r="F541" s="10">
        <f t="shared" si="8"/>
        <v>0.22387367858776092</v>
      </c>
    </row>
    <row r="542" spans="1:6" ht="25.5" outlineLevel="7" x14ac:dyDescent="0.2">
      <c r="A542" s="12" t="s">
        <v>14</v>
      </c>
      <c r="B542" s="6" t="s">
        <v>305</v>
      </c>
      <c r="C542" s="6" t="s">
        <v>15</v>
      </c>
      <c r="D542" s="13">
        <v>76260733.230000004</v>
      </c>
      <c r="E542" s="13">
        <v>17072770.879999999</v>
      </c>
      <c r="F542" s="10">
        <f t="shared" si="8"/>
        <v>0.22387367858776092</v>
      </c>
    </row>
    <row r="543" spans="1:6" ht="25.5" outlineLevel="7" x14ac:dyDescent="0.2">
      <c r="A543" s="12" t="s">
        <v>792</v>
      </c>
      <c r="B543" s="6" t="s">
        <v>306</v>
      </c>
      <c r="C543" s="6"/>
      <c r="D543" s="13">
        <v>87712082.219999999</v>
      </c>
      <c r="E543" s="13">
        <v>24902966.719999999</v>
      </c>
      <c r="F543" s="10">
        <f t="shared" si="8"/>
        <v>0.28391717639923564</v>
      </c>
    </row>
    <row r="544" spans="1:6" ht="25.5" outlineLevel="7" x14ac:dyDescent="0.2">
      <c r="A544" s="12" t="s">
        <v>47</v>
      </c>
      <c r="B544" s="6" t="s">
        <v>307</v>
      </c>
      <c r="C544" s="6"/>
      <c r="D544" s="13">
        <v>87712082.219999999</v>
      </c>
      <c r="E544" s="13">
        <v>24902966.719999999</v>
      </c>
      <c r="F544" s="10">
        <f t="shared" si="8"/>
        <v>0.28391717639923564</v>
      </c>
    </row>
    <row r="545" spans="1:6" ht="38.25" outlineLevel="7" x14ac:dyDescent="0.2">
      <c r="A545" s="12" t="s">
        <v>8</v>
      </c>
      <c r="B545" s="6" t="s">
        <v>307</v>
      </c>
      <c r="C545" s="6" t="s">
        <v>9</v>
      </c>
      <c r="D545" s="13">
        <v>80203641.599999994</v>
      </c>
      <c r="E545" s="13">
        <v>23016422.440000001</v>
      </c>
      <c r="F545" s="10">
        <f t="shared" si="8"/>
        <v>0.28697478045685149</v>
      </c>
    </row>
    <row r="546" spans="1:6" outlineLevel="1" x14ac:dyDescent="0.2">
      <c r="A546" s="12" t="s">
        <v>49</v>
      </c>
      <c r="B546" s="6" t="s">
        <v>307</v>
      </c>
      <c r="C546" s="6" t="s">
        <v>50</v>
      </c>
      <c r="D546" s="13">
        <v>80203641.599999994</v>
      </c>
      <c r="E546" s="13">
        <v>23016422.440000001</v>
      </c>
      <c r="F546" s="10">
        <f t="shared" si="8"/>
        <v>0.28697478045685149</v>
      </c>
    </row>
    <row r="547" spans="1:6" outlineLevel="2" x14ac:dyDescent="0.2">
      <c r="A547" s="12" t="s">
        <v>12</v>
      </c>
      <c r="B547" s="6" t="s">
        <v>307</v>
      </c>
      <c r="C547" s="6" t="s">
        <v>13</v>
      </c>
      <c r="D547" s="13">
        <v>7249731.5</v>
      </c>
      <c r="E547" s="13">
        <v>1810034.08</v>
      </c>
      <c r="F547" s="10">
        <f t="shared" si="8"/>
        <v>0.24966911947014866</v>
      </c>
    </row>
    <row r="548" spans="1:6" ht="25.5" outlineLevel="7" x14ac:dyDescent="0.2">
      <c r="A548" s="12" t="s">
        <v>14</v>
      </c>
      <c r="B548" s="6" t="s">
        <v>307</v>
      </c>
      <c r="C548" s="6" t="s">
        <v>15</v>
      </c>
      <c r="D548" s="13">
        <v>7249731.5</v>
      </c>
      <c r="E548" s="13">
        <v>1810034.08</v>
      </c>
      <c r="F548" s="10">
        <f t="shared" si="8"/>
        <v>0.24966911947014866</v>
      </c>
    </row>
    <row r="549" spans="1:6" outlineLevel="7" x14ac:dyDescent="0.2">
      <c r="A549" s="12" t="s">
        <v>16</v>
      </c>
      <c r="B549" s="6" t="s">
        <v>307</v>
      </c>
      <c r="C549" s="6" t="s">
        <v>17</v>
      </c>
      <c r="D549" s="13">
        <v>258709.12</v>
      </c>
      <c r="E549" s="13">
        <v>76510.2</v>
      </c>
      <c r="F549" s="10">
        <f t="shared" si="8"/>
        <v>0.29573831799976746</v>
      </c>
    </row>
    <row r="550" spans="1:6" outlineLevel="1" x14ac:dyDescent="0.2">
      <c r="A550" s="12" t="s">
        <v>18</v>
      </c>
      <c r="B550" s="6" t="s">
        <v>307</v>
      </c>
      <c r="C550" s="6" t="s">
        <v>19</v>
      </c>
      <c r="D550" s="13">
        <v>258709.12</v>
      </c>
      <c r="E550" s="13">
        <v>76510.2</v>
      </c>
      <c r="F550" s="10">
        <f t="shared" si="8"/>
        <v>0.29573831799976746</v>
      </c>
    </row>
    <row r="551" spans="1:6" ht="38.25" outlineLevel="2" x14ac:dyDescent="0.2">
      <c r="A551" s="12" t="s">
        <v>793</v>
      </c>
      <c r="B551" s="6" t="s">
        <v>794</v>
      </c>
      <c r="C551" s="6"/>
      <c r="D551" s="13">
        <v>198484353.47999999</v>
      </c>
      <c r="E551" s="13">
        <v>80297200.849999994</v>
      </c>
      <c r="F551" s="10">
        <f t="shared" si="8"/>
        <v>0.4045517918272134</v>
      </c>
    </row>
    <row r="552" spans="1:6" ht="25.5" outlineLevel="7" x14ac:dyDescent="0.2">
      <c r="A552" s="12" t="s">
        <v>6</v>
      </c>
      <c r="B552" s="6" t="s">
        <v>795</v>
      </c>
      <c r="C552" s="6"/>
      <c r="D552" s="13">
        <v>198464353.47999999</v>
      </c>
      <c r="E552" s="13">
        <v>80297200.849999994</v>
      </c>
      <c r="F552" s="10">
        <f t="shared" si="8"/>
        <v>0.40459256003417182</v>
      </c>
    </row>
    <row r="553" spans="1:6" ht="38.25" outlineLevel="7" x14ac:dyDescent="0.2">
      <c r="A553" s="12" t="s">
        <v>8</v>
      </c>
      <c r="B553" s="6" t="s">
        <v>795</v>
      </c>
      <c r="C553" s="6" t="s">
        <v>9</v>
      </c>
      <c r="D553" s="13">
        <v>197655394.63</v>
      </c>
      <c r="E553" s="13">
        <v>80022993.840000004</v>
      </c>
      <c r="F553" s="10">
        <f t="shared" si="8"/>
        <v>0.40486116753756524</v>
      </c>
    </row>
    <row r="554" spans="1:6" outlineLevel="2" x14ac:dyDescent="0.2">
      <c r="A554" s="12" t="s">
        <v>10</v>
      </c>
      <c r="B554" s="6" t="s">
        <v>795</v>
      </c>
      <c r="C554" s="6" t="s">
        <v>11</v>
      </c>
      <c r="D554" s="13">
        <v>197655394.63</v>
      </c>
      <c r="E554" s="13">
        <v>80022993.840000004</v>
      </c>
      <c r="F554" s="10">
        <f t="shared" si="8"/>
        <v>0.40486116753756524</v>
      </c>
    </row>
    <row r="555" spans="1:6" outlineLevel="7" x14ac:dyDescent="0.2">
      <c r="A555" s="12" t="s">
        <v>12</v>
      </c>
      <c r="B555" s="6" t="s">
        <v>795</v>
      </c>
      <c r="C555" s="6" t="s">
        <v>13</v>
      </c>
      <c r="D555" s="13">
        <v>208050.04</v>
      </c>
      <c r="E555" s="13">
        <v>10600</v>
      </c>
      <c r="F555" s="10">
        <f t="shared" si="8"/>
        <v>5.0949281240224707E-2</v>
      </c>
    </row>
    <row r="556" spans="1:6" ht="25.5" outlineLevel="7" x14ac:dyDescent="0.2">
      <c r="A556" s="12" t="s">
        <v>14</v>
      </c>
      <c r="B556" s="6" t="s">
        <v>795</v>
      </c>
      <c r="C556" s="6" t="s">
        <v>15</v>
      </c>
      <c r="D556" s="13">
        <v>208050.04</v>
      </c>
      <c r="E556" s="13">
        <v>10600</v>
      </c>
      <c r="F556" s="10">
        <f t="shared" si="8"/>
        <v>5.0949281240224707E-2</v>
      </c>
    </row>
    <row r="557" spans="1:6" x14ac:dyDescent="0.2">
      <c r="A557" s="12" t="s">
        <v>16</v>
      </c>
      <c r="B557" s="6" t="s">
        <v>795</v>
      </c>
      <c r="C557" s="6" t="s">
        <v>17</v>
      </c>
      <c r="D557" s="13">
        <v>600908.81000000006</v>
      </c>
      <c r="E557" s="13">
        <v>263607.01</v>
      </c>
      <c r="F557" s="10">
        <f t="shared" si="8"/>
        <v>0.43868055454204441</v>
      </c>
    </row>
    <row r="558" spans="1:6" outlineLevel="1" x14ac:dyDescent="0.2">
      <c r="A558" s="12" t="s">
        <v>18</v>
      </c>
      <c r="B558" s="6" t="s">
        <v>795</v>
      </c>
      <c r="C558" s="6" t="s">
        <v>19</v>
      </c>
      <c r="D558" s="13">
        <v>600908.81000000006</v>
      </c>
      <c r="E558" s="13">
        <v>263607.01</v>
      </c>
      <c r="F558" s="10">
        <f t="shared" si="8"/>
        <v>0.43868055454204441</v>
      </c>
    </row>
    <row r="559" spans="1:6" ht="25.5" outlineLevel="2" x14ac:dyDescent="0.2">
      <c r="A559" s="12" t="s">
        <v>20</v>
      </c>
      <c r="B559" s="6" t="s">
        <v>796</v>
      </c>
      <c r="C559" s="6"/>
      <c r="D559" s="13">
        <v>20000</v>
      </c>
      <c r="E559" s="13">
        <v>0</v>
      </c>
      <c r="F559" s="10">
        <f t="shared" si="8"/>
        <v>0</v>
      </c>
    </row>
    <row r="560" spans="1:6" outlineLevel="7" x14ac:dyDescent="0.2">
      <c r="A560" s="12" t="s">
        <v>22</v>
      </c>
      <c r="B560" s="6" t="s">
        <v>796</v>
      </c>
      <c r="C560" s="6" t="s">
        <v>23</v>
      </c>
      <c r="D560" s="13">
        <v>20000</v>
      </c>
      <c r="E560" s="13">
        <v>0</v>
      </c>
      <c r="F560" s="10">
        <f t="shared" si="8"/>
        <v>0</v>
      </c>
    </row>
    <row r="561" spans="1:6" outlineLevel="7" x14ac:dyDescent="0.2">
      <c r="A561" s="12" t="s">
        <v>24</v>
      </c>
      <c r="B561" s="6" t="s">
        <v>796</v>
      </c>
      <c r="C561" s="6" t="s">
        <v>25</v>
      </c>
      <c r="D561" s="13">
        <v>20000</v>
      </c>
      <c r="E561" s="13">
        <v>0</v>
      </c>
      <c r="F561" s="10">
        <f t="shared" si="8"/>
        <v>0</v>
      </c>
    </row>
    <row r="562" spans="1:6" ht="25.5" outlineLevel="1" x14ac:dyDescent="0.2">
      <c r="A562" s="12" t="s">
        <v>308</v>
      </c>
      <c r="B562" s="6" t="s">
        <v>309</v>
      </c>
      <c r="C562" s="6"/>
      <c r="D562" s="13">
        <v>6009846.8200000003</v>
      </c>
      <c r="E562" s="13">
        <v>6800</v>
      </c>
      <c r="F562" s="10">
        <f t="shared" si="8"/>
        <v>1.1314764258833472E-3</v>
      </c>
    </row>
    <row r="563" spans="1:6" ht="25.5" outlineLevel="2" x14ac:dyDescent="0.2">
      <c r="A563" s="12" t="s">
        <v>310</v>
      </c>
      <c r="B563" s="6" t="s">
        <v>311</v>
      </c>
      <c r="C563" s="6"/>
      <c r="D563" s="13">
        <v>5804140.3399999999</v>
      </c>
      <c r="E563" s="13">
        <v>0</v>
      </c>
      <c r="F563" s="10">
        <f t="shared" si="8"/>
        <v>0</v>
      </c>
    </row>
    <row r="564" spans="1:6" outlineLevel="7" x14ac:dyDescent="0.2">
      <c r="A564" s="12" t="s">
        <v>28</v>
      </c>
      <c r="B564" s="6" t="s">
        <v>312</v>
      </c>
      <c r="C564" s="6"/>
      <c r="D564" s="13">
        <v>5804140.3399999999</v>
      </c>
      <c r="E564" s="13">
        <v>0</v>
      </c>
      <c r="F564" s="10">
        <f t="shared" si="8"/>
        <v>0</v>
      </c>
    </row>
    <row r="565" spans="1:6" outlineLevel="7" x14ac:dyDescent="0.2">
      <c r="A565" s="12" t="s">
        <v>12</v>
      </c>
      <c r="B565" s="6" t="s">
        <v>312</v>
      </c>
      <c r="C565" s="6" t="s">
        <v>13</v>
      </c>
      <c r="D565" s="13">
        <v>5804140.3399999999</v>
      </c>
      <c r="E565" s="13">
        <v>0</v>
      </c>
      <c r="F565" s="10">
        <f t="shared" si="8"/>
        <v>0</v>
      </c>
    </row>
    <row r="566" spans="1:6" ht="25.5" outlineLevel="1" x14ac:dyDescent="0.2">
      <c r="A566" s="12" t="s">
        <v>14</v>
      </c>
      <c r="B566" s="6" t="s">
        <v>312</v>
      </c>
      <c r="C566" s="6" t="s">
        <v>15</v>
      </c>
      <c r="D566" s="13">
        <v>5804140.3399999999</v>
      </c>
      <c r="E566" s="13">
        <v>0</v>
      </c>
      <c r="F566" s="10">
        <f t="shared" si="8"/>
        <v>0</v>
      </c>
    </row>
    <row r="567" spans="1:6" ht="25.5" outlineLevel="2" x14ac:dyDescent="0.2">
      <c r="A567" s="12" t="s">
        <v>313</v>
      </c>
      <c r="B567" s="6" t="s">
        <v>314</v>
      </c>
      <c r="C567" s="6"/>
      <c r="D567" s="13">
        <v>205706.48</v>
      </c>
      <c r="E567" s="13">
        <v>6800</v>
      </c>
      <c r="F567" s="10">
        <f t="shared" si="8"/>
        <v>3.3056809877841473E-2</v>
      </c>
    </row>
    <row r="568" spans="1:6" outlineLevel="7" x14ac:dyDescent="0.2">
      <c r="A568" s="12" t="s">
        <v>28</v>
      </c>
      <c r="B568" s="6" t="s">
        <v>315</v>
      </c>
      <c r="C568" s="6"/>
      <c r="D568" s="13">
        <v>205706.48</v>
      </c>
      <c r="E568" s="13">
        <v>6800</v>
      </c>
      <c r="F568" s="10">
        <f t="shared" si="8"/>
        <v>3.3056809877841473E-2</v>
      </c>
    </row>
    <row r="569" spans="1:6" outlineLevel="7" x14ac:dyDescent="0.2">
      <c r="A569" s="12" t="s">
        <v>12</v>
      </c>
      <c r="B569" s="6" t="s">
        <v>315</v>
      </c>
      <c r="C569" s="6" t="s">
        <v>13</v>
      </c>
      <c r="D569" s="13">
        <v>205706.48</v>
      </c>
      <c r="E569" s="13">
        <v>6800</v>
      </c>
      <c r="F569" s="10">
        <f t="shared" si="8"/>
        <v>3.3056809877841473E-2</v>
      </c>
    </row>
    <row r="570" spans="1:6" ht="25.5" outlineLevel="7" x14ac:dyDescent="0.2">
      <c r="A570" s="12" t="s">
        <v>14</v>
      </c>
      <c r="B570" s="6" t="s">
        <v>315</v>
      </c>
      <c r="C570" s="6" t="s">
        <v>15</v>
      </c>
      <c r="D570" s="13">
        <v>205706.48</v>
      </c>
      <c r="E570" s="13">
        <v>6800</v>
      </c>
      <c r="F570" s="10">
        <f t="shared" si="8"/>
        <v>3.3056809877841473E-2</v>
      </c>
    </row>
    <row r="571" spans="1:6" ht="25.5" outlineLevel="7" x14ac:dyDescent="0.2">
      <c r="A571" s="12" t="s">
        <v>316</v>
      </c>
      <c r="B571" s="6" t="s">
        <v>317</v>
      </c>
      <c r="C571" s="6"/>
      <c r="D571" s="13">
        <v>4380617306.3299999</v>
      </c>
      <c r="E571" s="13">
        <v>770168518.5</v>
      </c>
      <c r="F571" s="10">
        <f t="shared" si="8"/>
        <v>0.17581278268409914</v>
      </c>
    </row>
    <row r="572" spans="1:6" outlineLevel="7" x14ac:dyDescent="0.2">
      <c r="A572" s="12" t="s">
        <v>318</v>
      </c>
      <c r="B572" s="6" t="s">
        <v>319</v>
      </c>
      <c r="C572" s="6"/>
      <c r="D572" s="13">
        <v>3272499875.04</v>
      </c>
      <c r="E572" s="13">
        <v>462273707.08999997</v>
      </c>
      <c r="F572" s="10">
        <f t="shared" si="8"/>
        <v>0.14126011451241066</v>
      </c>
    </row>
    <row r="573" spans="1:6" outlineLevel="7" x14ac:dyDescent="0.2">
      <c r="A573" s="12" t="s">
        <v>320</v>
      </c>
      <c r="B573" s="6" t="s">
        <v>321</v>
      </c>
      <c r="C573" s="6"/>
      <c r="D573" s="13">
        <v>469504746.66000003</v>
      </c>
      <c r="E573" s="13">
        <v>64800</v>
      </c>
      <c r="F573" s="10">
        <f t="shared" si="8"/>
        <v>1.3801777396496917E-4</v>
      </c>
    </row>
    <row r="574" spans="1:6" outlineLevel="7" x14ac:dyDescent="0.2">
      <c r="A574" s="12" t="s">
        <v>28</v>
      </c>
      <c r="B574" s="6" t="s">
        <v>322</v>
      </c>
      <c r="C574" s="6"/>
      <c r="D574" s="13">
        <v>469504746.66000003</v>
      </c>
      <c r="E574" s="13">
        <v>64800</v>
      </c>
      <c r="F574" s="10">
        <f t="shared" si="8"/>
        <v>1.3801777396496917E-4</v>
      </c>
    </row>
    <row r="575" spans="1:6" outlineLevel="7" x14ac:dyDescent="0.2">
      <c r="A575" s="12" t="s">
        <v>12</v>
      </c>
      <c r="B575" s="6" t="s">
        <v>322</v>
      </c>
      <c r="C575" s="6" t="s">
        <v>13</v>
      </c>
      <c r="D575" s="13">
        <v>469504746.66000003</v>
      </c>
      <c r="E575" s="13">
        <v>64800</v>
      </c>
      <c r="F575" s="10">
        <f t="shared" si="8"/>
        <v>1.3801777396496917E-4</v>
      </c>
    </row>
    <row r="576" spans="1:6" ht="25.5" outlineLevel="7" x14ac:dyDescent="0.2">
      <c r="A576" s="12" t="s">
        <v>14</v>
      </c>
      <c r="B576" s="6" t="s">
        <v>322</v>
      </c>
      <c r="C576" s="6" t="s">
        <v>15</v>
      </c>
      <c r="D576" s="13">
        <v>469504746.66000003</v>
      </c>
      <c r="E576" s="13">
        <v>64800</v>
      </c>
      <c r="F576" s="10">
        <f t="shared" si="8"/>
        <v>1.3801777396496917E-4</v>
      </c>
    </row>
    <row r="577" spans="1:6" ht="38.25" x14ac:dyDescent="0.2">
      <c r="A577" s="12" t="s">
        <v>323</v>
      </c>
      <c r="B577" s="6" t="s">
        <v>324</v>
      </c>
      <c r="C577" s="6"/>
      <c r="D577" s="13">
        <v>1249525181.8199999</v>
      </c>
      <c r="E577" s="13">
        <v>377264697.88999999</v>
      </c>
      <c r="F577" s="10">
        <f t="shared" si="8"/>
        <v>0.30192644644463579</v>
      </c>
    </row>
    <row r="578" spans="1:6" ht="25.5" outlineLevel="1" x14ac:dyDescent="0.2">
      <c r="A578" s="12" t="s">
        <v>325</v>
      </c>
      <c r="B578" s="6" t="s">
        <v>326</v>
      </c>
      <c r="C578" s="6"/>
      <c r="D578" s="13">
        <v>74340124.530000001</v>
      </c>
      <c r="E578" s="13">
        <v>4713688</v>
      </c>
      <c r="F578" s="10">
        <f t="shared" si="8"/>
        <v>6.3407050093086517E-2</v>
      </c>
    </row>
    <row r="579" spans="1:6" outlineLevel="2" x14ac:dyDescent="0.2">
      <c r="A579" s="12" t="s">
        <v>16</v>
      </c>
      <c r="B579" s="6" t="s">
        <v>326</v>
      </c>
      <c r="C579" s="6" t="s">
        <v>17</v>
      </c>
      <c r="D579" s="13">
        <v>74340124.530000001</v>
      </c>
      <c r="E579" s="13">
        <v>4713688</v>
      </c>
      <c r="F579" s="10">
        <f t="shared" si="8"/>
        <v>6.3407050093086517E-2</v>
      </c>
    </row>
    <row r="580" spans="1:6" ht="25.5" outlineLevel="7" x14ac:dyDescent="0.2">
      <c r="A580" s="12" t="s">
        <v>97</v>
      </c>
      <c r="B580" s="6" t="s">
        <v>326</v>
      </c>
      <c r="C580" s="6" t="s">
        <v>98</v>
      </c>
      <c r="D580" s="13">
        <v>74340124.530000001</v>
      </c>
      <c r="E580" s="13">
        <v>4713688</v>
      </c>
      <c r="F580" s="10">
        <f t="shared" si="8"/>
        <v>6.3407050093086517E-2</v>
      </c>
    </row>
    <row r="581" spans="1:6" ht="25.5" outlineLevel="7" x14ac:dyDescent="0.2">
      <c r="A581" s="12" t="s">
        <v>327</v>
      </c>
      <c r="B581" s="6" t="s">
        <v>328</v>
      </c>
      <c r="C581" s="6"/>
      <c r="D581" s="13">
        <v>170030961.50999999</v>
      </c>
      <c r="E581" s="13">
        <v>9380072.9499999993</v>
      </c>
      <c r="F581" s="10">
        <f t="shared" si="8"/>
        <v>5.516685235852372E-2</v>
      </c>
    </row>
    <row r="582" spans="1:6" outlineLevel="1" x14ac:dyDescent="0.2">
      <c r="A582" s="12" t="s">
        <v>16</v>
      </c>
      <c r="B582" s="6" t="s">
        <v>328</v>
      </c>
      <c r="C582" s="6" t="s">
        <v>17</v>
      </c>
      <c r="D582" s="13">
        <v>170030961.50999999</v>
      </c>
      <c r="E582" s="13">
        <v>9380072.9499999993</v>
      </c>
      <c r="F582" s="10">
        <f t="shared" ref="F582:F645" si="9">E582/D582</f>
        <v>5.516685235852372E-2</v>
      </c>
    </row>
    <row r="583" spans="1:6" ht="25.5" outlineLevel="2" x14ac:dyDescent="0.2">
      <c r="A583" s="12" t="s">
        <v>97</v>
      </c>
      <c r="B583" s="6" t="s">
        <v>328</v>
      </c>
      <c r="C583" s="6" t="s">
        <v>98</v>
      </c>
      <c r="D583" s="13">
        <v>170030961.50999999</v>
      </c>
      <c r="E583" s="13">
        <v>9380072.9499999993</v>
      </c>
      <c r="F583" s="10">
        <f t="shared" si="9"/>
        <v>5.516685235852372E-2</v>
      </c>
    </row>
    <row r="584" spans="1:6" ht="38.25" outlineLevel="7" x14ac:dyDescent="0.2">
      <c r="A584" s="12" t="s">
        <v>797</v>
      </c>
      <c r="B584" s="6" t="s">
        <v>798</v>
      </c>
      <c r="C584" s="6"/>
      <c r="D584" s="13">
        <v>14726161.630000001</v>
      </c>
      <c r="E584" s="13">
        <v>0</v>
      </c>
      <c r="F584" s="10">
        <f t="shared" si="9"/>
        <v>0</v>
      </c>
    </row>
    <row r="585" spans="1:6" outlineLevel="7" x14ac:dyDescent="0.2">
      <c r="A585" s="12" t="s">
        <v>16</v>
      </c>
      <c r="B585" s="6" t="s">
        <v>798</v>
      </c>
      <c r="C585" s="6" t="s">
        <v>17</v>
      </c>
      <c r="D585" s="13">
        <v>14726161.630000001</v>
      </c>
      <c r="E585" s="13">
        <v>0</v>
      </c>
      <c r="F585" s="10">
        <f t="shared" si="9"/>
        <v>0</v>
      </c>
    </row>
    <row r="586" spans="1:6" ht="25.5" x14ac:dyDescent="0.2">
      <c r="A586" s="12" t="s">
        <v>97</v>
      </c>
      <c r="B586" s="6" t="s">
        <v>798</v>
      </c>
      <c r="C586" s="6" t="s">
        <v>98</v>
      </c>
      <c r="D586" s="13">
        <v>14726161.630000001</v>
      </c>
      <c r="E586" s="13">
        <v>0</v>
      </c>
      <c r="F586" s="10">
        <f t="shared" si="9"/>
        <v>0</v>
      </c>
    </row>
    <row r="587" spans="1:6" outlineLevel="1" x14ac:dyDescent="0.2">
      <c r="A587" s="12" t="s">
        <v>28</v>
      </c>
      <c r="B587" s="6" t="s">
        <v>329</v>
      </c>
      <c r="C587" s="6"/>
      <c r="D587" s="13">
        <v>990427934.14999998</v>
      </c>
      <c r="E587" s="13">
        <v>363170936.94</v>
      </c>
      <c r="F587" s="10">
        <f t="shared" si="9"/>
        <v>0.3666808299906027</v>
      </c>
    </row>
    <row r="588" spans="1:6" outlineLevel="2" x14ac:dyDescent="0.2">
      <c r="A588" s="12" t="s">
        <v>12</v>
      </c>
      <c r="B588" s="6" t="s">
        <v>329</v>
      </c>
      <c r="C588" s="6" t="s">
        <v>13</v>
      </c>
      <c r="D588" s="13">
        <v>975194026.92999995</v>
      </c>
      <c r="E588" s="13">
        <v>362974442.94</v>
      </c>
      <c r="F588" s="10">
        <f t="shared" si="9"/>
        <v>0.37220740992710627</v>
      </c>
    </row>
    <row r="589" spans="1:6" ht="25.5" outlineLevel="3" x14ac:dyDescent="0.2">
      <c r="A589" s="12" t="s">
        <v>14</v>
      </c>
      <c r="B589" s="6" t="s">
        <v>329</v>
      </c>
      <c r="C589" s="6" t="s">
        <v>15</v>
      </c>
      <c r="D589" s="13">
        <v>975194026.92999995</v>
      </c>
      <c r="E589" s="13">
        <v>362974442.94</v>
      </c>
      <c r="F589" s="10">
        <f t="shared" si="9"/>
        <v>0.37220740992710627</v>
      </c>
    </row>
    <row r="590" spans="1:6" outlineLevel="7" x14ac:dyDescent="0.2">
      <c r="A590" s="12" t="s">
        <v>16</v>
      </c>
      <c r="B590" s="6" t="s">
        <v>329</v>
      </c>
      <c r="C590" s="6" t="s">
        <v>17</v>
      </c>
      <c r="D590" s="13">
        <v>15233907.220000001</v>
      </c>
      <c r="E590" s="13">
        <v>196494</v>
      </c>
      <c r="F590" s="10">
        <f t="shared" si="9"/>
        <v>1.289846374684695E-2</v>
      </c>
    </row>
    <row r="591" spans="1:6" outlineLevel="7" x14ac:dyDescent="0.2">
      <c r="A591" s="12" t="s">
        <v>18</v>
      </c>
      <c r="B591" s="6" t="s">
        <v>329</v>
      </c>
      <c r="C591" s="6" t="s">
        <v>19</v>
      </c>
      <c r="D591" s="13">
        <v>15233907.220000001</v>
      </c>
      <c r="E591" s="13">
        <v>196494</v>
      </c>
      <c r="F591" s="10">
        <f t="shared" si="9"/>
        <v>1.289846374684695E-2</v>
      </c>
    </row>
    <row r="592" spans="1:6" ht="25.5" outlineLevel="2" x14ac:dyDescent="0.2">
      <c r="A592" s="12" t="s">
        <v>330</v>
      </c>
      <c r="B592" s="6" t="s">
        <v>331</v>
      </c>
      <c r="C592" s="6"/>
      <c r="D592" s="13">
        <v>832314830.63</v>
      </c>
      <c r="E592" s="13">
        <v>32668911.27</v>
      </c>
      <c r="F592" s="10">
        <f t="shared" si="9"/>
        <v>3.9250665815088362E-2</v>
      </c>
    </row>
    <row r="593" spans="1:6" ht="38.25" outlineLevel="3" x14ac:dyDescent="0.2">
      <c r="A593" s="12" t="s">
        <v>797</v>
      </c>
      <c r="B593" s="6" t="s">
        <v>799</v>
      </c>
      <c r="C593" s="6"/>
      <c r="D593" s="13">
        <v>128502156.67</v>
      </c>
      <c r="E593" s="13">
        <v>32418953.77</v>
      </c>
      <c r="F593" s="10">
        <f t="shared" si="9"/>
        <v>0.25228334379829515</v>
      </c>
    </row>
    <row r="594" spans="1:6" outlineLevel="7" x14ac:dyDescent="0.2">
      <c r="A594" s="12" t="s">
        <v>16</v>
      </c>
      <c r="B594" s="6" t="s">
        <v>799</v>
      </c>
      <c r="C594" s="6" t="s">
        <v>17</v>
      </c>
      <c r="D594" s="13">
        <v>128502156.67</v>
      </c>
      <c r="E594" s="13">
        <v>32418953.77</v>
      </c>
      <c r="F594" s="10">
        <f t="shared" si="9"/>
        <v>0.25228334379829515</v>
      </c>
    </row>
    <row r="595" spans="1:6" ht="25.5" outlineLevel="7" x14ac:dyDescent="0.2">
      <c r="A595" s="12" t="s">
        <v>97</v>
      </c>
      <c r="B595" s="6" t="s">
        <v>799</v>
      </c>
      <c r="C595" s="6" t="s">
        <v>98</v>
      </c>
      <c r="D595" s="13">
        <v>128502156.67</v>
      </c>
      <c r="E595" s="13">
        <v>32418953.77</v>
      </c>
      <c r="F595" s="10">
        <f t="shared" si="9"/>
        <v>0.25228334379829515</v>
      </c>
    </row>
    <row r="596" spans="1:6" outlineLevel="7" x14ac:dyDescent="0.2">
      <c r="A596" s="12" t="s">
        <v>28</v>
      </c>
      <c r="B596" s="6" t="s">
        <v>332</v>
      </c>
      <c r="C596" s="6"/>
      <c r="D596" s="13">
        <v>320034173.95999998</v>
      </c>
      <c r="E596" s="13">
        <v>0</v>
      </c>
      <c r="F596" s="10">
        <f t="shared" si="9"/>
        <v>0</v>
      </c>
    </row>
    <row r="597" spans="1:6" outlineLevel="7" x14ac:dyDescent="0.2">
      <c r="A597" s="12" t="s">
        <v>133</v>
      </c>
      <c r="B597" s="6" t="s">
        <v>332</v>
      </c>
      <c r="C597" s="6" t="s">
        <v>134</v>
      </c>
      <c r="D597" s="13">
        <v>320034173.95999998</v>
      </c>
      <c r="E597" s="13">
        <v>0</v>
      </c>
      <c r="F597" s="10">
        <f t="shared" si="9"/>
        <v>0</v>
      </c>
    </row>
    <row r="598" spans="1:6" outlineLevel="7" x14ac:dyDescent="0.2">
      <c r="A598" s="12" t="s">
        <v>135</v>
      </c>
      <c r="B598" s="6" t="s">
        <v>332</v>
      </c>
      <c r="C598" s="6" t="s">
        <v>136</v>
      </c>
      <c r="D598" s="13">
        <v>320034173.95999998</v>
      </c>
      <c r="E598" s="13">
        <v>0</v>
      </c>
      <c r="F598" s="10">
        <f t="shared" si="9"/>
        <v>0</v>
      </c>
    </row>
    <row r="599" spans="1:6" ht="38.25" outlineLevel="2" x14ac:dyDescent="0.2">
      <c r="A599" s="12" t="s">
        <v>800</v>
      </c>
      <c r="B599" s="6" t="s">
        <v>333</v>
      </c>
      <c r="C599" s="6"/>
      <c r="D599" s="13">
        <v>345400600</v>
      </c>
      <c r="E599" s="13">
        <v>0</v>
      </c>
      <c r="F599" s="10">
        <f t="shared" si="9"/>
        <v>0</v>
      </c>
    </row>
    <row r="600" spans="1:6" outlineLevel="3" x14ac:dyDescent="0.2">
      <c r="A600" s="12" t="s">
        <v>133</v>
      </c>
      <c r="B600" s="6" t="s">
        <v>333</v>
      </c>
      <c r="C600" s="6" t="s">
        <v>134</v>
      </c>
      <c r="D600" s="13">
        <v>345400600</v>
      </c>
      <c r="E600" s="13">
        <v>0</v>
      </c>
      <c r="F600" s="10">
        <f t="shared" si="9"/>
        <v>0</v>
      </c>
    </row>
    <row r="601" spans="1:6" outlineLevel="7" x14ac:dyDescent="0.2">
      <c r="A601" s="12" t="s">
        <v>135</v>
      </c>
      <c r="B601" s="6" t="s">
        <v>333</v>
      </c>
      <c r="C601" s="6" t="s">
        <v>136</v>
      </c>
      <c r="D601" s="13">
        <v>345400600</v>
      </c>
      <c r="E601" s="13">
        <v>0</v>
      </c>
      <c r="F601" s="10">
        <f t="shared" si="9"/>
        <v>0</v>
      </c>
    </row>
    <row r="602" spans="1:6" ht="38.25" outlineLevel="7" x14ac:dyDescent="0.2">
      <c r="A602" s="12" t="s">
        <v>801</v>
      </c>
      <c r="B602" s="6" t="s">
        <v>334</v>
      </c>
      <c r="C602" s="6"/>
      <c r="D602" s="13">
        <v>38377900</v>
      </c>
      <c r="E602" s="13">
        <v>249957.5</v>
      </c>
      <c r="F602" s="10">
        <f t="shared" si="9"/>
        <v>6.513058296571725E-3</v>
      </c>
    </row>
    <row r="603" spans="1:6" outlineLevel="2" x14ac:dyDescent="0.2">
      <c r="A603" s="12" t="s">
        <v>133</v>
      </c>
      <c r="B603" s="6" t="s">
        <v>334</v>
      </c>
      <c r="C603" s="6" t="s">
        <v>134</v>
      </c>
      <c r="D603" s="13">
        <v>38377900</v>
      </c>
      <c r="E603" s="13">
        <v>249957.5</v>
      </c>
      <c r="F603" s="10">
        <f t="shared" si="9"/>
        <v>6.513058296571725E-3</v>
      </c>
    </row>
    <row r="604" spans="1:6" outlineLevel="3" x14ac:dyDescent="0.2">
      <c r="A604" s="12" t="s">
        <v>135</v>
      </c>
      <c r="B604" s="6" t="s">
        <v>334</v>
      </c>
      <c r="C604" s="6" t="s">
        <v>136</v>
      </c>
      <c r="D604" s="13">
        <v>38377900</v>
      </c>
      <c r="E604" s="13">
        <v>249957.5</v>
      </c>
      <c r="F604" s="10">
        <f t="shared" si="9"/>
        <v>6.513058296571725E-3</v>
      </c>
    </row>
    <row r="605" spans="1:6" outlineLevel="7" x14ac:dyDescent="0.2">
      <c r="A605" s="12" t="s">
        <v>802</v>
      </c>
      <c r="B605" s="6" t="s">
        <v>335</v>
      </c>
      <c r="C605" s="6"/>
      <c r="D605" s="13">
        <v>65028021.479999997</v>
      </c>
      <c r="E605" s="13">
        <v>5432398.6399999997</v>
      </c>
      <c r="F605" s="10">
        <f t="shared" si="9"/>
        <v>8.3539349904268381E-2</v>
      </c>
    </row>
    <row r="606" spans="1:6" outlineLevel="7" x14ac:dyDescent="0.2">
      <c r="A606" s="12" t="s">
        <v>28</v>
      </c>
      <c r="B606" s="6" t="s">
        <v>336</v>
      </c>
      <c r="C606" s="6"/>
      <c r="D606" s="13">
        <v>65028021.479999997</v>
      </c>
      <c r="E606" s="13">
        <v>5432398.6399999997</v>
      </c>
      <c r="F606" s="10">
        <f t="shared" si="9"/>
        <v>8.3539349904268381E-2</v>
      </c>
    </row>
    <row r="607" spans="1:6" outlineLevel="2" x14ac:dyDescent="0.2">
      <c r="A607" s="12" t="s">
        <v>12</v>
      </c>
      <c r="B607" s="6" t="s">
        <v>336</v>
      </c>
      <c r="C607" s="6" t="s">
        <v>13</v>
      </c>
      <c r="D607" s="13">
        <v>13460646.26</v>
      </c>
      <c r="E607" s="13">
        <v>0</v>
      </c>
      <c r="F607" s="10">
        <f t="shared" si="9"/>
        <v>0</v>
      </c>
    </row>
    <row r="608" spans="1:6" ht="25.5" outlineLevel="3" x14ac:dyDescent="0.2">
      <c r="A608" s="12" t="s">
        <v>14</v>
      </c>
      <c r="B608" s="6" t="s">
        <v>336</v>
      </c>
      <c r="C608" s="6" t="s">
        <v>15</v>
      </c>
      <c r="D608" s="13">
        <v>13460646.26</v>
      </c>
      <c r="E608" s="13">
        <v>0</v>
      </c>
      <c r="F608" s="10">
        <f t="shared" si="9"/>
        <v>0</v>
      </c>
    </row>
    <row r="609" spans="1:6" outlineLevel="7" x14ac:dyDescent="0.2">
      <c r="A609" s="12" t="s">
        <v>133</v>
      </c>
      <c r="B609" s="6" t="s">
        <v>336</v>
      </c>
      <c r="C609" s="6" t="s">
        <v>134</v>
      </c>
      <c r="D609" s="13">
        <v>51567375.219999999</v>
      </c>
      <c r="E609" s="13">
        <v>5432398.6399999997</v>
      </c>
      <c r="F609" s="10">
        <f t="shared" si="9"/>
        <v>0.1053456495860795</v>
      </c>
    </row>
    <row r="610" spans="1:6" outlineLevel="7" x14ac:dyDescent="0.2">
      <c r="A610" s="12" t="s">
        <v>135</v>
      </c>
      <c r="B610" s="6" t="s">
        <v>336</v>
      </c>
      <c r="C610" s="6" t="s">
        <v>136</v>
      </c>
      <c r="D610" s="13">
        <v>51567375.219999999</v>
      </c>
      <c r="E610" s="13">
        <v>5432398.6399999997</v>
      </c>
      <c r="F610" s="10">
        <f t="shared" si="9"/>
        <v>0.1053456495860795</v>
      </c>
    </row>
    <row r="611" spans="1:6" ht="25.5" outlineLevel="7" x14ac:dyDescent="0.2">
      <c r="A611" s="12" t="s">
        <v>803</v>
      </c>
      <c r="B611" s="6" t="s">
        <v>804</v>
      </c>
      <c r="C611" s="6"/>
      <c r="D611" s="13">
        <v>15788547.859999999</v>
      </c>
      <c r="E611" s="13">
        <v>0</v>
      </c>
      <c r="F611" s="10">
        <f t="shared" si="9"/>
        <v>0</v>
      </c>
    </row>
    <row r="612" spans="1:6" outlineLevel="7" x14ac:dyDescent="0.2">
      <c r="A612" s="12" t="s">
        <v>28</v>
      </c>
      <c r="B612" s="6" t="s">
        <v>805</v>
      </c>
      <c r="C612" s="6"/>
      <c r="D612" s="13">
        <v>15788547.859999999</v>
      </c>
      <c r="E612" s="13">
        <v>0</v>
      </c>
      <c r="F612" s="10">
        <f t="shared" si="9"/>
        <v>0</v>
      </c>
    </row>
    <row r="613" spans="1:6" outlineLevel="2" x14ac:dyDescent="0.2">
      <c r="A613" s="12" t="s">
        <v>133</v>
      </c>
      <c r="B613" s="6" t="s">
        <v>805</v>
      </c>
      <c r="C613" s="6" t="s">
        <v>134</v>
      </c>
      <c r="D613" s="13">
        <v>15788547.859999999</v>
      </c>
      <c r="E613" s="13">
        <v>0</v>
      </c>
      <c r="F613" s="10">
        <f t="shared" si="9"/>
        <v>0</v>
      </c>
    </row>
    <row r="614" spans="1:6" outlineLevel="3" x14ac:dyDescent="0.2">
      <c r="A614" s="12" t="s">
        <v>135</v>
      </c>
      <c r="B614" s="6" t="s">
        <v>805</v>
      </c>
      <c r="C614" s="6" t="s">
        <v>136</v>
      </c>
      <c r="D614" s="13">
        <v>15788547.859999999</v>
      </c>
      <c r="E614" s="13">
        <v>0</v>
      </c>
      <c r="F614" s="10">
        <f t="shared" si="9"/>
        <v>0</v>
      </c>
    </row>
    <row r="615" spans="1:6" outlineLevel="7" x14ac:dyDescent="0.2">
      <c r="A615" s="12" t="s">
        <v>337</v>
      </c>
      <c r="B615" s="6" t="s">
        <v>338</v>
      </c>
      <c r="C615" s="6"/>
      <c r="D615" s="13">
        <v>720</v>
      </c>
      <c r="E615" s="13">
        <v>0</v>
      </c>
      <c r="F615" s="10">
        <f t="shared" si="9"/>
        <v>0</v>
      </c>
    </row>
    <row r="616" spans="1:6" outlineLevel="7" x14ac:dyDescent="0.2">
      <c r="A616" s="12" t="s">
        <v>28</v>
      </c>
      <c r="B616" s="6" t="s">
        <v>339</v>
      </c>
      <c r="C616" s="6"/>
      <c r="D616" s="13">
        <v>720</v>
      </c>
      <c r="E616" s="13">
        <v>0</v>
      </c>
      <c r="F616" s="10">
        <f t="shared" si="9"/>
        <v>0</v>
      </c>
    </row>
    <row r="617" spans="1:6" outlineLevel="2" x14ac:dyDescent="0.2">
      <c r="A617" s="12" t="s">
        <v>12</v>
      </c>
      <c r="B617" s="6" t="s">
        <v>339</v>
      </c>
      <c r="C617" s="6" t="s">
        <v>13</v>
      </c>
      <c r="D617" s="13">
        <v>720</v>
      </c>
      <c r="E617" s="13">
        <v>0</v>
      </c>
      <c r="F617" s="10">
        <f t="shared" si="9"/>
        <v>0</v>
      </c>
    </row>
    <row r="618" spans="1:6" ht="25.5" outlineLevel="3" x14ac:dyDescent="0.2">
      <c r="A618" s="12" t="s">
        <v>14</v>
      </c>
      <c r="B618" s="6" t="s">
        <v>339</v>
      </c>
      <c r="C618" s="6" t="s">
        <v>15</v>
      </c>
      <c r="D618" s="13">
        <v>720</v>
      </c>
      <c r="E618" s="13">
        <v>0</v>
      </c>
      <c r="F618" s="10">
        <f t="shared" si="9"/>
        <v>0</v>
      </c>
    </row>
    <row r="619" spans="1:6" ht="38.25" outlineLevel="7" x14ac:dyDescent="0.2">
      <c r="A619" s="12" t="s">
        <v>340</v>
      </c>
      <c r="B619" s="6" t="s">
        <v>341</v>
      </c>
      <c r="C619" s="6"/>
      <c r="D619" s="13">
        <v>93642400</v>
      </c>
      <c r="E619" s="13">
        <v>0</v>
      </c>
      <c r="F619" s="10">
        <f t="shared" si="9"/>
        <v>0</v>
      </c>
    </row>
    <row r="620" spans="1:6" ht="38.25" outlineLevel="7" x14ac:dyDescent="0.2">
      <c r="A620" s="12" t="s">
        <v>806</v>
      </c>
      <c r="B620" s="6" t="s">
        <v>342</v>
      </c>
      <c r="C620" s="6"/>
      <c r="D620" s="13">
        <v>46821200</v>
      </c>
      <c r="E620" s="13">
        <v>0</v>
      </c>
      <c r="F620" s="10">
        <f t="shared" si="9"/>
        <v>0</v>
      </c>
    </row>
    <row r="621" spans="1:6" outlineLevel="2" x14ac:dyDescent="0.2">
      <c r="A621" s="12" t="s">
        <v>12</v>
      </c>
      <c r="B621" s="6" t="s">
        <v>342</v>
      </c>
      <c r="C621" s="6" t="s">
        <v>13</v>
      </c>
      <c r="D621" s="13">
        <v>46821200</v>
      </c>
      <c r="E621" s="13">
        <v>0</v>
      </c>
      <c r="F621" s="10">
        <f t="shared" si="9"/>
        <v>0</v>
      </c>
    </row>
    <row r="622" spans="1:6" ht="25.5" outlineLevel="3" x14ac:dyDescent="0.2">
      <c r="A622" s="12" t="s">
        <v>14</v>
      </c>
      <c r="B622" s="6" t="s">
        <v>342</v>
      </c>
      <c r="C622" s="6" t="s">
        <v>15</v>
      </c>
      <c r="D622" s="13">
        <v>46821200</v>
      </c>
      <c r="E622" s="13">
        <v>0</v>
      </c>
      <c r="F622" s="10">
        <f t="shared" si="9"/>
        <v>0</v>
      </c>
    </row>
    <row r="623" spans="1:6" ht="51" outlineLevel="7" x14ac:dyDescent="0.2">
      <c r="A623" s="12" t="s">
        <v>807</v>
      </c>
      <c r="B623" s="6" t="s">
        <v>343</v>
      </c>
      <c r="C623" s="6"/>
      <c r="D623" s="13">
        <v>46821200</v>
      </c>
      <c r="E623" s="13">
        <v>0</v>
      </c>
      <c r="F623" s="10">
        <f t="shared" si="9"/>
        <v>0</v>
      </c>
    </row>
    <row r="624" spans="1:6" outlineLevel="7" x14ac:dyDescent="0.2">
      <c r="A624" s="12" t="s">
        <v>12</v>
      </c>
      <c r="B624" s="6" t="s">
        <v>343</v>
      </c>
      <c r="C624" s="6" t="s">
        <v>13</v>
      </c>
      <c r="D624" s="13">
        <v>46821200</v>
      </c>
      <c r="E624" s="13">
        <v>0</v>
      </c>
      <c r="F624" s="10">
        <f t="shared" si="9"/>
        <v>0</v>
      </c>
    </row>
    <row r="625" spans="1:6" ht="25.5" outlineLevel="3" x14ac:dyDescent="0.2">
      <c r="A625" s="12" t="s">
        <v>14</v>
      </c>
      <c r="B625" s="6" t="s">
        <v>343</v>
      </c>
      <c r="C625" s="6" t="s">
        <v>15</v>
      </c>
      <c r="D625" s="13">
        <v>46821200</v>
      </c>
      <c r="E625" s="13">
        <v>0</v>
      </c>
      <c r="F625" s="10">
        <f t="shared" si="9"/>
        <v>0</v>
      </c>
    </row>
    <row r="626" spans="1:6" outlineLevel="7" x14ac:dyDescent="0.2">
      <c r="A626" s="12" t="s">
        <v>564</v>
      </c>
      <c r="B626" s="6" t="s">
        <v>808</v>
      </c>
      <c r="C626" s="6"/>
      <c r="D626" s="13">
        <v>3257059.04</v>
      </c>
      <c r="E626" s="13">
        <v>0</v>
      </c>
      <c r="F626" s="10">
        <f t="shared" si="9"/>
        <v>0</v>
      </c>
    </row>
    <row r="627" spans="1:6" ht="25.5" outlineLevel="7" x14ac:dyDescent="0.2">
      <c r="A627" s="12" t="s">
        <v>809</v>
      </c>
      <c r="B627" s="6" t="s">
        <v>810</v>
      </c>
      <c r="C627" s="6"/>
      <c r="D627" s="13">
        <v>3257059.04</v>
      </c>
      <c r="E627" s="13">
        <v>0</v>
      </c>
      <c r="F627" s="10">
        <f t="shared" si="9"/>
        <v>0</v>
      </c>
    </row>
    <row r="628" spans="1:6" outlineLevel="2" x14ac:dyDescent="0.2">
      <c r="A628" s="12" t="s">
        <v>133</v>
      </c>
      <c r="B628" s="6" t="s">
        <v>810</v>
      </c>
      <c r="C628" s="6" t="s">
        <v>134</v>
      </c>
      <c r="D628" s="13">
        <v>3257059.04</v>
      </c>
      <c r="E628" s="13">
        <v>0</v>
      </c>
      <c r="F628" s="10">
        <f t="shared" si="9"/>
        <v>0</v>
      </c>
    </row>
    <row r="629" spans="1:6" outlineLevel="3" x14ac:dyDescent="0.2">
      <c r="A629" s="12" t="s">
        <v>135</v>
      </c>
      <c r="B629" s="6" t="s">
        <v>810</v>
      </c>
      <c r="C629" s="6" t="s">
        <v>136</v>
      </c>
      <c r="D629" s="13">
        <v>3257059.04</v>
      </c>
      <c r="E629" s="13">
        <v>0</v>
      </c>
      <c r="F629" s="10">
        <f t="shared" si="9"/>
        <v>0</v>
      </c>
    </row>
    <row r="630" spans="1:6" ht="25.5" outlineLevel="7" x14ac:dyDescent="0.2">
      <c r="A630" s="12" t="s">
        <v>811</v>
      </c>
      <c r="B630" s="6" t="s">
        <v>812</v>
      </c>
      <c r="C630" s="6"/>
      <c r="D630" s="13">
        <v>45183866.049999997</v>
      </c>
      <c r="E630" s="13">
        <v>8142867.3799999999</v>
      </c>
      <c r="F630" s="10">
        <f t="shared" si="9"/>
        <v>0.18021626062252369</v>
      </c>
    </row>
    <row r="631" spans="1:6" ht="25.5" outlineLevel="7" x14ac:dyDescent="0.2">
      <c r="A631" s="12" t="s">
        <v>47</v>
      </c>
      <c r="B631" s="6" t="s">
        <v>813</v>
      </c>
      <c r="C631" s="6"/>
      <c r="D631" s="13">
        <v>45183866.049999997</v>
      </c>
      <c r="E631" s="13">
        <v>8142867.3799999999</v>
      </c>
      <c r="F631" s="10">
        <f t="shared" si="9"/>
        <v>0.18021626062252369</v>
      </c>
    </row>
    <row r="632" spans="1:6" ht="38.25" outlineLevel="2" x14ac:dyDescent="0.2">
      <c r="A632" s="12" t="s">
        <v>8</v>
      </c>
      <c r="B632" s="6" t="s">
        <v>813</v>
      </c>
      <c r="C632" s="6" t="s">
        <v>9</v>
      </c>
      <c r="D632" s="13">
        <v>35144668.109999999</v>
      </c>
      <c r="E632" s="13">
        <v>7017867.3799999999</v>
      </c>
      <c r="F632" s="10">
        <f t="shared" si="9"/>
        <v>0.19968512316106204</v>
      </c>
    </row>
    <row r="633" spans="1:6" outlineLevel="3" x14ac:dyDescent="0.2">
      <c r="A633" s="12" t="s">
        <v>49</v>
      </c>
      <c r="B633" s="6" t="s">
        <v>813</v>
      </c>
      <c r="C633" s="6" t="s">
        <v>50</v>
      </c>
      <c r="D633" s="13">
        <v>35144668.109999999</v>
      </c>
      <c r="E633" s="13">
        <v>7017867.3799999999</v>
      </c>
      <c r="F633" s="10">
        <f t="shared" si="9"/>
        <v>0.19968512316106204</v>
      </c>
    </row>
    <row r="634" spans="1:6" outlineLevel="7" x14ac:dyDescent="0.2">
      <c r="A634" s="12" t="s">
        <v>16</v>
      </c>
      <c r="B634" s="6" t="s">
        <v>813</v>
      </c>
      <c r="C634" s="6" t="s">
        <v>17</v>
      </c>
      <c r="D634" s="13">
        <v>10039197.939999999</v>
      </c>
      <c r="E634" s="13">
        <v>1125000</v>
      </c>
      <c r="F634" s="10">
        <f t="shared" si="9"/>
        <v>0.1120607449642536</v>
      </c>
    </row>
    <row r="635" spans="1:6" outlineLevel="7" x14ac:dyDescent="0.2">
      <c r="A635" s="12" t="s">
        <v>18</v>
      </c>
      <c r="B635" s="6" t="s">
        <v>813</v>
      </c>
      <c r="C635" s="6" t="s">
        <v>19</v>
      </c>
      <c r="D635" s="13">
        <v>10039197.939999999</v>
      </c>
      <c r="E635" s="13">
        <v>1125000</v>
      </c>
      <c r="F635" s="10">
        <f t="shared" si="9"/>
        <v>0.1120607449642536</v>
      </c>
    </row>
    <row r="636" spans="1:6" outlineLevel="7" x14ac:dyDescent="0.2">
      <c r="A636" s="12" t="s">
        <v>344</v>
      </c>
      <c r="B636" s="6" t="s">
        <v>345</v>
      </c>
      <c r="C636" s="6"/>
      <c r="D636" s="13">
        <v>445988201.5</v>
      </c>
      <c r="E636" s="13">
        <v>38700031.909999996</v>
      </c>
      <c r="F636" s="10">
        <f t="shared" si="9"/>
        <v>8.6773667509228936E-2</v>
      </c>
    </row>
    <row r="637" spans="1:6" outlineLevel="7" x14ac:dyDescent="0.2">
      <c r="A637" s="12" t="s">
        <v>28</v>
      </c>
      <c r="B637" s="6" t="s">
        <v>346</v>
      </c>
      <c r="C637" s="6"/>
      <c r="D637" s="13">
        <v>5988201.5</v>
      </c>
      <c r="E637" s="13">
        <v>0</v>
      </c>
      <c r="F637" s="10">
        <f t="shared" si="9"/>
        <v>0</v>
      </c>
    </row>
    <row r="638" spans="1:6" outlineLevel="3" x14ac:dyDescent="0.2">
      <c r="A638" s="12" t="s">
        <v>12</v>
      </c>
      <c r="B638" s="6" t="s">
        <v>346</v>
      </c>
      <c r="C638" s="6" t="s">
        <v>13</v>
      </c>
      <c r="D638" s="13">
        <v>5988201.5</v>
      </c>
      <c r="E638" s="13">
        <v>0</v>
      </c>
      <c r="F638" s="10">
        <f t="shared" si="9"/>
        <v>0</v>
      </c>
    </row>
    <row r="639" spans="1:6" ht="25.5" outlineLevel="7" x14ac:dyDescent="0.2">
      <c r="A639" s="12" t="s">
        <v>14</v>
      </c>
      <c r="B639" s="6" t="s">
        <v>346</v>
      </c>
      <c r="C639" s="6" t="s">
        <v>15</v>
      </c>
      <c r="D639" s="13">
        <v>5988201.5</v>
      </c>
      <c r="E639" s="13">
        <v>0</v>
      </c>
      <c r="F639" s="10">
        <f t="shared" si="9"/>
        <v>0</v>
      </c>
    </row>
    <row r="640" spans="1:6" outlineLevel="7" x14ac:dyDescent="0.2">
      <c r="A640" s="12" t="s">
        <v>814</v>
      </c>
      <c r="B640" s="6" t="s">
        <v>815</v>
      </c>
      <c r="C640" s="6"/>
      <c r="D640" s="13">
        <v>225769800</v>
      </c>
      <c r="E640" s="13">
        <v>0</v>
      </c>
      <c r="F640" s="10">
        <f t="shared" si="9"/>
        <v>0</v>
      </c>
    </row>
    <row r="641" spans="1:6" outlineLevel="7" x14ac:dyDescent="0.2">
      <c r="A641" s="12" t="s">
        <v>12</v>
      </c>
      <c r="B641" s="6" t="s">
        <v>815</v>
      </c>
      <c r="C641" s="6" t="s">
        <v>13</v>
      </c>
      <c r="D641" s="13">
        <v>225769800</v>
      </c>
      <c r="E641" s="13">
        <v>0</v>
      </c>
      <c r="F641" s="10">
        <f t="shared" si="9"/>
        <v>0</v>
      </c>
    </row>
    <row r="642" spans="1:6" ht="25.5" outlineLevel="7" x14ac:dyDescent="0.2">
      <c r="A642" s="12" t="s">
        <v>14</v>
      </c>
      <c r="B642" s="6" t="s">
        <v>815</v>
      </c>
      <c r="C642" s="6" t="s">
        <v>15</v>
      </c>
      <c r="D642" s="13">
        <v>225769800</v>
      </c>
      <c r="E642" s="13">
        <v>0</v>
      </c>
      <c r="F642" s="10">
        <f t="shared" si="9"/>
        <v>0</v>
      </c>
    </row>
    <row r="643" spans="1:6" ht="25.5" outlineLevel="3" x14ac:dyDescent="0.2">
      <c r="A643" s="12" t="s">
        <v>816</v>
      </c>
      <c r="B643" s="6" t="s">
        <v>817</v>
      </c>
      <c r="C643" s="6"/>
      <c r="D643" s="13">
        <v>25085600</v>
      </c>
      <c r="E643" s="13">
        <v>24833968.940000001</v>
      </c>
      <c r="F643" s="10">
        <f t="shared" si="9"/>
        <v>0.98996910338999267</v>
      </c>
    </row>
    <row r="644" spans="1:6" outlineLevel="7" x14ac:dyDescent="0.2">
      <c r="A644" s="12" t="s">
        <v>12</v>
      </c>
      <c r="B644" s="6" t="s">
        <v>817</v>
      </c>
      <c r="C644" s="6" t="s">
        <v>13</v>
      </c>
      <c r="D644" s="13">
        <v>25085600</v>
      </c>
      <c r="E644" s="13">
        <v>24833968.940000001</v>
      </c>
      <c r="F644" s="10">
        <f t="shared" si="9"/>
        <v>0.98996910338999267</v>
      </c>
    </row>
    <row r="645" spans="1:6" ht="25.5" outlineLevel="7" x14ac:dyDescent="0.2">
      <c r="A645" s="12" t="s">
        <v>14</v>
      </c>
      <c r="B645" s="6" t="s">
        <v>817</v>
      </c>
      <c r="C645" s="6" t="s">
        <v>15</v>
      </c>
      <c r="D645" s="13">
        <v>25085600</v>
      </c>
      <c r="E645" s="13">
        <v>24833968.940000001</v>
      </c>
      <c r="F645" s="10">
        <f t="shared" si="9"/>
        <v>0.98996910338999267</v>
      </c>
    </row>
    <row r="646" spans="1:6" ht="51" outlineLevel="7" x14ac:dyDescent="0.2">
      <c r="A646" s="12" t="s">
        <v>818</v>
      </c>
      <c r="B646" s="6" t="s">
        <v>819</v>
      </c>
      <c r="C646" s="6"/>
      <c r="D646" s="13">
        <v>189144600</v>
      </c>
      <c r="E646" s="13">
        <v>13866062.970000001</v>
      </c>
      <c r="F646" s="10">
        <f t="shared" ref="F646:F709" si="10">E646/D646</f>
        <v>7.3309325087789978E-2</v>
      </c>
    </row>
    <row r="647" spans="1:6" outlineLevel="7" x14ac:dyDescent="0.2">
      <c r="A647" s="12" t="s">
        <v>12</v>
      </c>
      <c r="B647" s="6" t="s">
        <v>819</v>
      </c>
      <c r="C647" s="6" t="s">
        <v>13</v>
      </c>
      <c r="D647" s="13">
        <v>189144600</v>
      </c>
      <c r="E647" s="13">
        <v>13866062.970000001</v>
      </c>
      <c r="F647" s="10">
        <f t="shared" si="10"/>
        <v>7.3309325087789978E-2</v>
      </c>
    </row>
    <row r="648" spans="1:6" ht="25.5" outlineLevel="2" x14ac:dyDescent="0.2">
      <c r="A648" s="12" t="s">
        <v>14</v>
      </c>
      <c r="B648" s="6" t="s">
        <v>819</v>
      </c>
      <c r="C648" s="6" t="s">
        <v>15</v>
      </c>
      <c r="D648" s="13">
        <v>189144600</v>
      </c>
      <c r="E648" s="13">
        <v>13866062.970000001</v>
      </c>
      <c r="F648" s="10">
        <f t="shared" si="10"/>
        <v>7.3309325087789978E-2</v>
      </c>
    </row>
    <row r="649" spans="1:6" ht="25.5" outlineLevel="3" x14ac:dyDescent="0.2">
      <c r="A649" s="12" t="s">
        <v>347</v>
      </c>
      <c r="B649" s="6" t="s">
        <v>348</v>
      </c>
      <c r="C649" s="6"/>
      <c r="D649" s="13">
        <v>52266300</v>
      </c>
      <c r="E649" s="13">
        <v>0</v>
      </c>
      <c r="F649" s="10">
        <f t="shared" si="10"/>
        <v>0</v>
      </c>
    </row>
    <row r="650" spans="1:6" ht="38.25" outlineLevel="7" x14ac:dyDescent="0.2">
      <c r="A650" s="12" t="s">
        <v>820</v>
      </c>
      <c r="B650" s="6" t="s">
        <v>349</v>
      </c>
      <c r="C650" s="6"/>
      <c r="D650" s="13">
        <v>52266300</v>
      </c>
      <c r="E650" s="13">
        <v>0</v>
      </c>
      <c r="F650" s="10">
        <f t="shared" si="10"/>
        <v>0</v>
      </c>
    </row>
    <row r="651" spans="1:6" outlineLevel="7" x14ac:dyDescent="0.2">
      <c r="A651" s="12" t="s">
        <v>12</v>
      </c>
      <c r="B651" s="6" t="s">
        <v>349</v>
      </c>
      <c r="C651" s="6" t="s">
        <v>13</v>
      </c>
      <c r="D651" s="13">
        <v>52266300</v>
      </c>
      <c r="E651" s="13">
        <v>0</v>
      </c>
      <c r="F651" s="10">
        <f t="shared" si="10"/>
        <v>0</v>
      </c>
    </row>
    <row r="652" spans="1:6" ht="25.5" outlineLevel="3" x14ac:dyDescent="0.2">
      <c r="A652" s="12" t="s">
        <v>14</v>
      </c>
      <c r="B652" s="6" t="s">
        <v>349</v>
      </c>
      <c r="C652" s="6" t="s">
        <v>15</v>
      </c>
      <c r="D652" s="13">
        <v>52266300</v>
      </c>
      <c r="E652" s="13">
        <v>0</v>
      </c>
      <c r="F652" s="10">
        <f t="shared" si="10"/>
        <v>0</v>
      </c>
    </row>
    <row r="653" spans="1:6" outlineLevel="7" x14ac:dyDescent="0.2">
      <c r="A653" s="12" t="s">
        <v>350</v>
      </c>
      <c r="B653" s="6" t="s">
        <v>351</v>
      </c>
      <c r="C653" s="6"/>
      <c r="D653" s="13">
        <v>1108117431.29</v>
      </c>
      <c r="E653" s="13">
        <v>307894811.41000003</v>
      </c>
      <c r="F653" s="10">
        <f t="shared" si="10"/>
        <v>0.27785395547073782</v>
      </c>
    </row>
    <row r="654" spans="1:6" ht="25.5" outlineLevel="7" x14ac:dyDescent="0.2">
      <c r="A654" s="12" t="s">
        <v>352</v>
      </c>
      <c r="B654" s="6" t="s">
        <v>353</v>
      </c>
      <c r="C654" s="6"/>
      <c r="D654" s="13">
        <v>1108117431.29</v>
      </c>
      <c r="E654" s="13">
        <v>307894811.41000003</v>
      </c>
      <c r="F654" s="10">
        <f t="shared" si="10"/>
        <v>0.27785395547073782</v>
      </c>
    </row>
    <row r="655" spans="1:6" ht="25.5" outlineLevel="1" x14ac:dyDescent="0.2">
      <c r="A655" s="12" t="s">
        <v>688</v>
      </c>
      <c r="B655" s="6" t="s">
        <v>821</v>
      </c>
      <c r="C655" s="6"/>
      <c r="D655" s="13">
        <v>8520344</v>
      </c>
      <c r="E655" s="13">
        <v>0</v>
      </c>
      <c r="F655" s="10">
        <f t="shared" si="10"/>
        <v>0</v>
      </c>
    </row>
    <row r="656" spans="1:6" outlineLevel="2" x14ac:dyDescent="0.2">
      <c r="A656" s="12" t="s">
        <v>16</v>
      </c>
      <c r="B656" s="6" t="s">
        <v>821</v>
      </c>
      <c r="C656" s="6" t="s">
        <v>17</v>
      </c>
      <c r="D656" s="13">
        <v>8520344</v>
      </c>
      <c r="E656" s="13">
        <v>0</v>
      </c>
      <c r="F656" s="10">
        <f t="shared" si="10"/>
        <v>0</v>
      </c>
    </row>
    <row r="657" spans="1:6" ht="25.5" outlineLevel="3" x14ac:dyDescent="0.2">
      <c r="A657" s="12" t="s">
        <v>97</v>
      </c>
      <c r="B657" s="6" t="s">
        <v>821</v>
      </c>
      <c r="C657" s="6" t="s">
        <v>98</v>
      </c>
      <c r="D657" s="13">
        <v>8520344</v>
      </c>
      <c r="E657" s="13">
        <v>0</v>
      </c>
      <c r="F657" s="10">
        <f t="shared" si="10"/>
        <v>0</v>
      </c>
    </row>
    <row r="658" spans="1:6" ht="25.5" outlineLevel="7" x14ac:dyDescent="0.2">
      <c r="A658" s="12" t="s">
        <v>822</v>
      </c>
      <c r="B658" s="6" t="s">
        <v>823</v>
      </c>
      <c r="C658" s="6"/>
      <c r="D658" s="13">
        <v>48885106.829999998</v>
      </c>
      <c r="E658" s="13">
        <v>5918994</v>
      </c>
      <c r="F658" s="10">
        <f t="shared" si="10"/>
        <v>0.12107969857943747</v>
      </c>
    </row>
    <row r="659" spans="1:6" outlineLevel="7" x14ac:dyDescent="0.2">
      <c r="A659" s="12" t="s">
        <v>16</v>
      </c>
      <c r="B659" s="6" t="s">
        <v>823</v>
      </c>
      <c r="C659" s="6" t="s">
        <v>17</v>
      </c>
      <c r="D659" s="13">
        <v>48885106.829999998</v>
      </c>
      <c r="E659" s="13">
        <v>5918994</v>
      </c>
      <c r="F659" s="10">
        <f t="shared" si="10"/>
        <v>0.12107969857943747</v>
      </c>
    </row>
    <row r="660" spans="1:6" ht="25.5" outlineLevel="7" x14ac:dyDescent="0.2">
      <c r="A660" s="12" t="s">
        <v>97</v>
      </c>
      <c r="B660" s="6" t="s">
        <v>823</v>
      </c>
      <c r="C660" s="6" t="s">
        <v>98</v>
      </c>
      <c r="D660" s="13">
        <v>48885106.829999998</v>
      </c>
      <c r="E660" s="13">
        <v>5918994</v>
      </c>
      <c r="F660" s="10">
        <f t="shared" si="10"/>
        <v>0.12107969857943747</v>
      </c>
    </row>
    <row r="661" spans="1:6" outlineLevel="7" x14ac:dyDescent="0.2">
      <c r="A661" s="12" t="s">
        <v>28</v>
      </c>
      <c r="B661" s="6" t="s">
        <v>354</v>
      </c>
      <c r="C661" s="6"/>
      <c r="D661" s="13">
        <v>1050233280.46</v>
      </c>
      <c r="E661" s="13">
        <v>301729283.70999998</v>
      </c>
      <c r="F661" s="10">
        <f t="shared" si="10"/>
        <v>0.28729739318282044</v>
      </c>
    </row>
    <row r="662" spans="1:6" x14ac:dyDescent="0.2">
      <c r="A662" s="12" t="s">
        <v>12</v>
      </c>
      <c r="B662" s="6" t="s">
        <v>354</v>
      </c>
      <c r="C662" s="6" t="s">
        <v>13</v>
      </c>
      <c r="D662" s="13">
        <v>1050233280.46</v>
      </c>
      <c r="E662" s="13">
        <v>301729283.70999998</v>
      </c>
      <c r="F662" s="10">
        <f t="shared" si="10"/>
        <v>0.28729739318282044</v>
      </c>
    </row>
    <row r="663" spans="1:6" ht="25.5" outlineLevel="1" x14ac:dyDescent="0.2">
      <c r="A663" s="12" t="s">
        <v>14</v>
      </c>
      <c r="B663" s="6" t="s">
        <v>354</v>
      </c>
      <c r="C663" s="6" t="s">
        <v>15</v>
      </c>
      <c r="D663" s="13">
        <v>1050233280.46</v>
      </c>
      <c r="E663" s="13">
        <v>301729283.70999998</v>
      </c>
      <c r="F663" s="10">
        <f t="shared" si="10"/>
        <v>0.28729739318282044</v>
      </c>
    </row>
    <row r="664" spans="1:6" ht="25.5" outlineLevel="2" x14ac:dyDescent="0.2">
      <c r="A664" s="12" t="s">
        <v>20</v>
      </c>
      <c r="B664" s="6" t="s">
        <v>824</v>
      </c>
      <c r="C664" s="6"/>
      <c r="D664" s="13">
        <v>478700</v>
      </c>
      <c r="E664" s="13">
        <v>246533.7</v>
      </c>
      <c r="F664" s="10">
        <f t="shared" si="10"/>
        <v>0.51500668477125555</v>
      </c>
    </row>
    <row r="665" spans="1:6" outlineLevel="3" x14ac:dyDescent="0.2">
      <c r="A665" s="12" t="s">
        <v>12</v>
      </c>
      <c r="B665" s="6" t="s">
        <v>824</v>
      </c>
      <c r="C665" s="6" t="s">
        <v>13</v>
      </c>
      <c r="D665" s="13">
        <v>478700</v>
      </c>
      <c r="E665" s="13">
        <v>246533.7</v>
      </c>
      <c r="F665" s="10">
        <f t="shared" si="10"/>
        <v>0.51500668477125555</v>
      </c>
    </row>
    <row r="666" spans="1:6" ht="25.5" outlineLevel="7" x14ac:dyDescent="0.2">
      <c r="A666" s="12" t="s">
        <v>14</v>
      </c>
      <c r="B666" s="6" t="s">
        <v>824</v>
      </c>
      <c r="C666" s="6" t="s">
        <v>15</v>
      </c>
      <c r="D666" s="13">
        <v>478700</v>
      </c>
      <c r="E666" s="13">
        <v>246533.7</v>
      </c>
      <c r="F666" s="10">
        <f t="shared" si="10"/>
        <v>0.51500668477125555</v>
      </c>
    </row>
    <row r="667" spans="1:6" ht="25.5" outlineLevel="7" x14ac:dyDescent="0.2">
      <c r="A667" s="12" t="s">
        <v>355</v>
      </c>
      <c r="B667" s="6" t="s">
        <v>356</v>
      </c>
      <c r="C667" s="6"/>
      <c r="D667" s="13">
        <v>420366744.13999999</v>
      </c>
      <c r="E667" s="13">
        <v>65014423.43</v>
      </c>
      <c r="F667" s="10">
        <f t="shared" si="10"/>
        <v>0.15466119605395673</v>
      </c>
    </row>
    <row r="668" spans="1:6" outlineLevel="2" x14ac:dyDescent="0.2">
      <c r="A668" s="12" t="s">
        <v>357</v>
      </c>
      <c r="B668" s="6" t="s">
        <v>358</v>
      </c>
      <c r="C668" s="6"/>
      <c r="D668" s="13">
        <v>307527855.44999999</v>
      </c>
      <c r="E668" s="13">
        <v>52820887.210000001</v>
      </c>
      <c r="F668" s="10">
        <f t="shared" si="10"/>
        <v>0.17175968379419856</v>
      </c>
    </row>
    <row r="669" spans="1:6" ht="25.5" outlineLevel="3" x14ac:dyDescent="0.2">
      <c r="A669" s="12" t="s">
        <v>359</v>
      </c>
      <c r="B669" s="6" t="s">
        <v>360</v>
      </c>
      <c r="C669" s="6"/>
      <c r="D669" s="13">
        <v>23372309.170000002</v>
      </c>
      <c r="E669" s="13">
        <v>5616988.7999999998</v>
      </c>
      <c r="F669" s="10">
        <f t="shared" si="10"/>
        <v>0.24032665147223872</v>
      </c>
    </row>
    <row r="670" spans="1:6" ht="38.25" outlineLevel="7" x14ac:dyDescent="0.2">
      <c r="A670" s="12" t="s">
        <v>361</v>
      </c>
      <c r="B670" s="6" t="s">
        <v>362</v>
      </c>
      <c r="C670" s="6"/>
      <c r="D670" s="13">
        <v>101036.63</v>
      </c>
      <c r="E670" s="13">
        <v>7814.24</v>
      </c>
      <c r="F670" s="10">
        <f t="shared" si="10"/>
        <v>7.734066348016555E-2</v>
      </c>
    </row>
    <row r="671" spans="1:6" outlineLevel="7" x14ac:dyDescent="0.2">
      <c r="A671" s="12" t="s">
        <v>16</v>
      </c>
      <c r="B671" s="6" t="s">
        <v>362</v>
      </c>
      <c r="C671" s="6" t="s">
        <v>17</v>
      </c>
      <c r="D671" s="13">
        <v>101036.63</v>
      </c>
      <c r="E671" s="13">
        <v>7814.24</v>
      </c>
      <c r="F671" s="10">
        <f t="shared" si="10"/>
        <v>7.734066348016555E-2</v>
      </c>
    </row>
    <row r="672" spans="1:6" ht="25.5" outlineLevel="1" x14ac:dyDescent="0.2">
      <c r="A672" s="12" t="s">
        <v>97</v>
      </c>
      <c r="B672" s="6" t="s">
        <v>362</v>
      </c>
      <c r="C672" s="6" t="s">
        <v>98</v>
      </c>
      <c r="D672" s="13">
        <v>101036.63</v>
      </c>
      <c r="E672" s="13">
        <v>7814.24</v>
      </c>
      <c r="F672" s="10">
        <f t="shared" si="10"/>
        <v>7.734066348016555E-2</v>
      </c>
    </row>
    <row r="673" spans="1:6" ht="25.5" outlineLevel="2" x14ac:dyDescent="0.2">
      <c r="A673" s="12" t="s">
        <v>363</v>
      </c>
      <c r="B673" s="6" t="s">
        <v>364</v>
      </c>
      <c r="C673" s="6"/>
      <c r="D673" s="13">
        <v>1453845.71</v>
      </c>
      <c r="E673" s="13">
        <v>0</v>
      </c>
      <c r="F673" s="10">
        <f t="shared" si="10"/>
        <v>0</v>
      </c>
    </row>
    <row r="674" spans="1:6" outlineLevel="3" x14ac:dyDescent="0.2">
      <c r="A674" s="12" t="s">
        <v>16</v>
      </c>
      <c r="B674" s="6" t="s">
        <v>364</v>
      </c>
      <c r="C674" s="6" t="s">
        <v>17</v>
      </c>
      <c r="D674" s="13">
        <v>1453845.71</v>
      </c>
      <c r="E674" s="13">
        <v>0</v>
      </c>
      <c r="F674" s="10">
        <f t="shared" si="10"/>
        <v>0</v>
      </c>
    </row>
    <row r="675" spans="1:6" ht="25.5" outlineLevel="7" x14ac:dyDescent="0.2">
      <c r="A675" s="12" t="s">
        <v>97</v>
      </c>
      <c r="B675" s="6" t="s">
        <v>364</v>
      </c>
      <c r="C675" s="6" t="s">
        <v>98</v>
      </c>
      <c r="D675" s="13">
        <v>1453845.71</v>
      </c>
      <c r="E675" s="13">
        <v>0</v>
      </c>
      <c r="F675" s="10">
        <f t="shared" si="10"/>
        <v>0</v>
      </c>
    </row>
    <row r="676" spans="1:6" ht="51" outlineLevel="7" x14ac:dyDescent="0.2">
      <c r="A676" s="14" t="s">
        <v>686</v>
      </c>
      <c r="B676" s="6" t="s">
        <v>825</v>
      </c>
      <c r="C676" s="6"/>
      <c r="D676" s="13">
        <v>8366800.6299999999</v>
      </c>
      <c r="E676" s="13">
        <v>1468047.25</v>
      </c>
      <c r="F676" s="10">
        <f t="shared" si="10"/>
        <v>0.17546100533771175</v>
      </c>
    </row>
    <row r="677" spans="1:6" outlineLevel="1" x14ac:dyDescent="0.2">
      <c r="A677" s="12" t="s">
        <v>16</v>
      </c>
      <c r="B677" s="6" t="s">
        <v>825</v>
      </c>
      <c r="C677" s="6" t="s">
        <v>17</v>
      </c>
      <c r="D677" s="13">
        <v>8366800.6299999999</v>
      </c>
      <c r="E677" s="13">
        <v>1468047.25</v>
      </c>
      <c r="F677" s="10">
        <f t="shared" si="10"/>
        <v>0.17546100533771175</v>
      </c>
    </row>
    <row r="678" spans="1:6" ht="25.5" outlineLevel="2" x14ac:dyDescent="0.2">
      <c r="A678" s="12" t="s">
        <v>97</v>
      </c>
      <c r="B678" s="6" t="s">
        <v>825</v>
      </c>
      <c r="C678" s="6" t="s">
        <v>98</v>
      </c>
      <c r="D678" s="13">
        <v>8366800.6299999999</v>
      </c>
      <c r="E678" s="13">
        <v>1468047.25</v>
      </c>
      <c r="F678" s="10">
        <f t="shared" si="10"/>
        <v>0.17546100533771175</v>
      </c>
    </row>
    <row r="679" spans="1:6" ht="38.25" outlineLevel="3" x14ac:dyDescent="0.2">
      <c r="A679" s="12" t="s">
        <v>687</v>
      </c>
      <c r="B679" s="6" t="s">
        <v>826</v>
      </c>
      <c r="C679" s="6"/>
      <c r="D679" s="13">
        <v>4195888.54</v>
      </c>
      <c r="E679" s="13">
        <v>344295.93</v>
      </c>
      <c r="F679" s="10">
        <f t="shared" si="10"/>
        <v>8.2055547166655668E-2</v>
      </c>
    </row>
    <row r="680" spans="1:6" outlineLevel="7" x14ac:dyDescent="0.2">
      <c r="A680" s="12" t="s">
        <v>16</v>
      </c>
      <c r="B680" s="6" t="s">
        <v>826</v>
      </c>
      <c r="C680" s="6" t="s">
        <v>17</v>
      </c>
      <c r="D680" s="13">
        <v>4195888.54</v>
      </c>
      <c r="E680" s="13">
        <v>344295.93</v>
      </c>
      <c r="F680" s="10">
        <f t="shared" si="10"/>
        <v>8.2055547166655668E-2</v>
      </c>
    </row>
    <row r="681" spans="1:6" ht="25.5" outlineLevel="7" x14ac:dyDescent="0.2">
      <c r="A681" s="12" t="s">
        <v>97</v>
      </c>
      <c r="B681" s="6" t="s">
        <v>826</v>
      </c>
      <c r="C681" s="6" t="s">
        <v>98</v>
      </c>
      <c r="D681" s="13">
        <v>4195888.54</v>
      </c>
      <c r="E681" s="13">
        <v>344295.93</v>
      </c>
      <c r="F681" s="10">
        <f t="shared" si="10"/>
        <v>8.2055547166655668E-2</v>
      </c>
    </row>
    <row r="682" spans="1:6" outlineLevel="7" x14ac:dyDescent="0.2">
      <c r="A682" s="12" t="s">
        <v>28</v>
      </c>
      <c r="B682" s="6" t="s">
        <v>365</v>
      </c>
      <c r="C682" s="6"/>
      <c r="D682" s="13">
        <v>8912011.1799999997</v>
      </c>
      <c r="E682" s="13">
        <v>3695730.54</v>
      </c>
      <c r="F682" s="10">
        <f t="shared" si="10"/>
        <v>0.41469096765652846</v>
      </c>
    </row>
    <row r="683" spans="1:6" outlineLevel="7" x14ac:dyDescent="0.2">
      <c r="A683" s="12" t="s">
        <v>12</v>
      </c>
      <c r="B683" s="6" t="s">
        <v>365</v>
      </c>
      <c r="C683" s="6" t="s">
        <v>13</v>
      </c>
      <c r="D683" s="13">
        <v>8912011.1799999997</v>
      </c>
      <c r="E683" s="13">
        <v>3695730.54</v>
      </c>
      <c r="F683" s="10">
        <f t="shared" si="10"/>
        <v>0.41469096765652846</v>
      </c>
    </row>
    <row r="684" spans="1:6" ht="25.5" outlineLevel="3" x14ac:dyDescent="0.2">
      <c r="A684" s="12" t="s">
        <v>14</v>
      </c>
      <c r="B684" s="6" t="s">
        <v>365</v>
      </c>
      <c r="C684" s="6" t="s">
        <v>15</v>
      </c>
      <c r="D684" s="13">
        <v>8912011.1799999997</v>
      </c>
      <c r="E684" s="13">
        <v>3695730.54</v>
      </c>
      <c r="F684" s="10">
        <f t="shared" si="10"/>
        <v>0.41469096765652846</v>
      </c>
    </row>
    <row r="685" spans="1:6" ht="25.5" outlineLevel="7" x14ac:dyDescent="0.2">
      <c r="A685" s="12" t="s">
        <v>20</v>
      </c>
      <c r="B685" s="6" t="s">
        <v>827</v>
      </c>
      <c r="C685" s="6"/>
      <c r="D685" s="13">
        <v>342726.48</v>
      </c>
      <c r="E685" s="13">
        <v>101100.84</v>
      </c>
      <c r="F685" s="10">
        <f t="shared" si="10"/>
        <v>0.29498987063970078</v>
      </c>
    </row>
    <row r="686" spans="1:6" outlineLevel="7" x14ac:dyDescent="0.2">
      <c r="A686" s="12" t="s">
        <v>22</v>
      </c>
      <c r="B686" s="6" t="s">
        <v>827</v>
      </c>
      <c r="C686" s="6" t="s">
        <v>23</v>
      </c>
      <c r="D686" s="13">
        <v>342726.48</v>
      </c>
      <c r="E686" s="13">
        <v>101100.84</v>
      </c>
      <c r="F686" s="10">
        <f t="shared" si="10"/>
        <v>0.29498987063970078</v>
      </c>
    </row>
    <row r="687" spans="1:6" outlineLevel="2" x14ac:dyDescent="0.2">
      <c r="A687" s="12" t="s">
        <v>24</v>
      </c>
      <c r="B687" s="6" t="s">
        <v>827</v>
      </c>
      <c r="C687" s="6" t="s">
        <v>25</v>
      </c>
      <c r="D687" s="13">
        <v>342726.48</v>
      </c>
      <c r="E687" s="13">
        <v>101100.84</v>
      </c>
      <c r="F687" s="10">
        <f t="shared" si="10"/>
        <v>0.29498987063970078</v>
      </c>
    </row>
    <row r="688" spans="1:6" ht="51" outlineLevel="3" x14ac:dyDescent="0.2">
      <c r="A688" s="12" t="s">
        <v>366</v>
      </c>
      <c r="B688" s="6" t="s">
        <v>367</v>
      </c>
      <c r="C688" s="6"/>
      <c r="D688" s="13">
        <v>283552302.97000003</v>
      </c>
      <c r="E688" s="13">
        <v>47203898.409999996</v>
      </c>
      <c r="F688" s="10">
        <f t="shared" si="10"/>
        <v>0.16647333813047602</v>
      </c>
    </row>
    <row r="689" spans="1:6" ht="25.5" outlineLevel="7" x14ac:dyDescent="0.2">
      <c r="A689" s="12" t="s">
        <v>327</v>
      </c>
      <c r="B689" s="6" t="s">
        <v>368</v>
      </c>
      <c r="C689" s="6"/>
      <c r="D689" s="13">
        <v>2266314.19</v>
      </c>
      <c r="E689" s="13">
        <v>172365.35</v>
      </c>
      <c r="F689" s="10">
        <f t="shared" si="10"/>
        <v>7.6055363709301049E-2</v>
      </c>
    </row>
    <row r="690" spans="1:6" outlineLevel="7" x14ac:dyDescent="0.2">
      <c r="A690" s="12" t="s">
        <v>16</v>
      </c>
      <c r="B690" s="6" t="s">
        <v>368</v>
      </c>
      <c r="C690" s="6" t="s">
        <v>17</v>
      </c>
      <c r="D690" s="13">
        <v>2266314.19</v>
      </c>
      <c r="E690" s="13">
        <v>172365.35</v>
      </c>
      <c r="F690" s="10">
        <f t="shared" si="10"/>
        <v>7.6055363709301049E-2</v>
      </c>
    </row>
    <row r="691" spans="1:6" ht="25.5" x14ac:dyDescent="0.2">
      <c r="A691" s="12" t="s">
        <v>97</v>
      </c>
      <c r="B691" s="6" t="s">
        <v>368</v>
      </c>
      <c r="C691" s="6" t="s">
        <v>98</v>
      </c>
      <c r="D691" s="13">
        <v>2266314.19</v>
      </c>
      <c r="E691" s="13">
        <v>172365.35</v>
      </c>
      <c r="F691" s="10">
        <f t="shared" si="10"/>
        <v>7.6055363709301049E-2</v>
      </c>
    </row>
    <row r="692" spans="1:6" outlineLevel="1" x14ac:dyDescent="0.2">
      <c r="A692" s="12" t="s">
        <v>28</v>
      </c>
      <c r="B692" s="6" t="s">
        <v>369</v>
      </c>
      <c r="C692" s="6"/>
      <c r="D692" s="13">
        <v>281285988.77999997</v>
      </c>
      <c r="E692" s="13">
        <v>47031533.060000002</v>
      </c>
      <c r="F692" s="10">
        <f t="shared" si="10"/>
        <v>0.16720183349332912</v>
      </c>
    </row>
    <row r="693" spans="1:6" ht="38.25" outlineLevel="2" x14ac:dyDescent="0.2">
      <c r="A693" s="12" t="s">
        <v>8</v>
      </c>
      <c r="B693" s="6" t="s">
        <v>369</v>
      </c>
      <c r="C693" s="6" t="s">
        <v>9</v>
      </c>
      <c r="D693" s="13">
        <v>172581247.80000001</v>
      </c>
      <c r="E693" s="13">
        <v>30325211.43</v>
      </c>
      <c r="F693" s="10">
        <f t="shared" si="10"/>
        <v>0.17571556479382458</v>
      </c>
    </row>
    <row r="694" spans="1:6" outlineLevel="7" x14ac:dyDescent="0.2">
      <c r="A694" s="12" t="s">
        <v>49</v>
      </c>
      <c r="B694" s="6" t="s">
        <v>369</v>
      </c>
      <c r="C694" s="6" t="s">
        <v>50</v>
      </c>
      <c r="D694" s="13">
        <v>172581247.80000001</v>
      </c>
      <c r="E694" s="13">
        <v>30325211.43</v>
      </c>
      <c r="F694" s="10">
        <f t="shared" si="10"/>
        <v>0.17571556479382458</v>
      </c>
    </row>
    <row r="695" spans="1:6" outlineLevel="7" x14ac:dyDescent="0.2">
      <c r="A695" s="12" t="s">
        <v>12</v>
      </c>
      <c r="B695" s="6" t="s">
        <v>369</v>
      </c>
      <c r="C695" s="6" t="s">
        <v>13</v>
      </c>
      <c r="D695" s="13">
        <v>105704206.5</v>
      </c>
      <c r="E695" s="13">
        <v>16330086.630000001</v>
      </c>
      <c r="F695" s="10">
        <f t="shared" si="10"/>
        <v>0.1544885219870602</v>
      </c>
    </row>
    <row r="696" spans="1:6" ht="25.5" outlineLevel="7" x14ac:dyDescent="0.2">
      <c r="A696" s="12" t="s">
        <v>14</v>
      </c>
      <c r="B696" s="6" t="s">
        <v>369</v>
      </c>
      <c r="C696" s="6" t="s">
        <v>15</v>
      </c>
      <c r="D696" s="13">
        <v>105704206.5</v>
      </c>
      <c r="E696" s="13">
        <v>16330086.630000001</v>
      </c>
      <c r="F696" s="10">
        <f t="shared" si="10"/>
        <v>0.1544885219870602</v>
      </c>
    </row>
    <row r="697" spans="1:6" outlineLevel="7" x14ac:dyDescent="0.2">
      <c r="A697" s="12" t="s">
        <v>22</v>
      </c>
      <c r="B697" s="6" t="s">
        <v>369</v>
      </c>
      <c r="C697" s="6" t="s">
        <v>23</v>
      </c>
      <c r="D697" s="13">
        <v>1200</v>
      </c>
      <c r="E697" s="13">
        <v>0</v>
      </c>
      <c r="F697" s="10">
        <f t="shared" si="10"/>
        <v>0</v>
      </c>
    </row>
    <row r="698" spans="1:6" outlineLevel="7" x14ac:dyDescent="0.2">
      <c r="A698" s="12" t="s">
        <v>24</v>
      </c>
      <c r="B698" s="6" t="s">
        <v>369</v>
      </c>
      <c r="C698" s="6" t="s">
        <v>25</v>
      </c>
      <c r="D698" s="13">
        <v>1200</v>
      </c>
      <c r="E698" s="13">
        <v>0</v>
      </c>
      <c r="F698" s="10">
        <f t="shared" si="10"/>
        <v>0</v>
      </c>
    </row>
    <row r="699" spans="1:6" outlineLevel="7" x14ac:dyDescent="0.2">
      <c r="A699" s="12" t="s">
        <v>16</v>
      </c>
      <c r="B699" s="6" t="s">
        <v>369</v>
      </c>
      <c r="C699" s="6" t="s">
        <v>17</v>
      </c>
      <c r="D699" s="13">
        <v>2999334.48</v>
      </c>
      <c r="E699" s="13">
        <v>376235</v>
      </c>
      <c r="F699" s="10">
        <f t="shared" si="10"/>
        <v>0.12543949416405203</v>
      </c>
    </row>
    <row r="700" spans="1:6" outlineLevel="2" x14ac:dyDescent="0.2">
      <c r="A700" s="12" t="s">
        <v>370</v>
      </c>
      <c r="B700" s="6" t="s">
        <v>369</v>
      </c>
      <c r="C700" s="6" t="s">
        <v>371</v>
      </c>
      <c r="D700" s="13">
        <v>200000</v>
      </c>
      <c r="E700" s="13">
        <v>0</v>
      </c>
      <c r="F700" s="10">
        <f t="shared" si="10"/>
        <v>0</v>
      </c>
    </row>
    <row r="701" spans="1:6" outlineLevel="7" x14ac:dyDescent="0.2">
      <c r="A701" s="12" t="s">
        <v>18</v>
      </c>
      <c r="B701" s="6" t="s">
        <v>369</v>
      </c>
      <c r="C701" s="6" t="s">
        <v>19</v>
      </c>
      <c r="D701" s="13">
        <v>2799334.48</v>
      </c>
      <c r="E701" s="13">
        <v>376235</v>
      </c>
      <c r="F701" s="10">
        <f t="shared" si="10"/>
        <v>0.13440158819463405</v>
      </c>
    </row>
    <row r="702" spans="1:6" ht="25.5" outlineLevel="7" x14ac:dyDescent="0.2">
      <c r="A702" s="12" t="s">
        <v>828</v>
      </c>
      <c r="B702" s="6" t="s">
        <v>829</v>
      </c>
      <c r="C702" s="6"/>
      <c r="D702" s="13">
        <v>603243.31000000006</v>
      </c>
      <c r="E702" s="13">
        <v>0</v>
      </c>
      <c r="F702" s="10">
        <f t="shared" si="10"/>
        <v>0</v>
      </c>
    </row>
    <row r="703" spans="1:6" outlineLevel="7" x14ac:dyDescent="0.2">
      <c r="A703" s="12" t="s">
        <v>28</v>
      </c>
      <c r="B703" s="6" t="s">
        <v>830</v>
      </c>
      <c r="C703" s="6"/>
      <c r="D703" s="13">
        <v>603243.31000000006</v>
      </c>
      <c r="E703" s="13">
        <v>0</v>
      </c>
      <c r="F703" s="10">
        <f t="shared" si="10"/>
        <v>0</v>
      </c>
    </row>
    <row r="704" spans="1:6" outlineLevel="7" x14ac:dyDescent="0.2">
      <c r="A704" s="12" t="s">
        <v>12</v>
      </c>
      <c r="B704" s="6" t="s">
        <v>830</v>
      </c>
      <c r="C704" s="6" t="s">
        <v>13</v>
      </c>
      <c r="D704" s="13">
        <v>603243.31000000006</v>
      </c>
      <c r="E704" s="13">
        <v>0</v>
      </c>
      <c r="F704" s="10">
        <f t="shared" si="10"/>
        <v>0</v>
      </c>
    </row>
    <row r="705" spans="1:6" ht="25.5" outlineLevel="1" x14ac:dyDescent="0.2">
      <c r="A705" s="12" t="s">
        <v>14</v>
      </c>
      <c r="B705" s="6" t="s">
        <v>830</v>
      </c>
      <c r="C705" s="6" t="s">
        <v>15</v>
      </c>
      <c r="D705" s="13">
        <v>603243.31000000006</v>
      </c>
      <c r="E705" s="13">
        <v>0</v>
      </c>
      <c r="F705" s="10">
        <f t="shared" si="10"/>
        <v>0</v>
      </c>
    </row>
    <row r="706" spans="1:6" ht="25.5" outlineLevel="2" x14ac:dyDescent="0.2">
      <c r="A706" s="12" t="s">
        <v>372</v>
      </c>
      <c r="B706" s="6" t="s">
        <v>373</v>
      </c>
      <c r="C706" s="6"/>
      <c r="D706" s="13">
        <v>82957329.510000005</v>
      </c>
      <c r="E706" s="13">
        <v>10090226.51</v>
      </c>
      <c r="F706" s="10">
        <f t="shared" si="10"/>
        <v>0.1216315251418946</v>
      </c>
    </row>
    <row r="707" spans="1:6" ht="38.25" outlineLevel="7" x14ac:dyDescent="0.2">
      <c r="A707" s="12" t="s">
        <v>374</v>
      </c>
      <c r="B707" s="6" t="s">
        <v>375</v>
      </c>
      <c r="C707" s="6"/>
      <c r="D707" s="13">
        <v>68879889.769999996</v>
      </c>
      <c r="E707" s="13">
        <v>10090226.51</v>
      </c>
      <c r="F707" s="10">
        <f t="shared" si="10"/>
        <v>0.14649016634162365</v>
      </c>
    </row>
    <row r="708" spans="1:6" outlineLevel="7" x14ac:dyDescent="0.2">
      <c r="A708" s="12" t="s">
        <v>28</v>
      </c>
      <c r="B708" s="6" t="s">
        <v>376</v>
      </c>
      <c r="C708" s="6"/>
      <c r="D708" s="13">
        <v>35287119.200000003</v>
      </c>
      <c r="E708" s="13">
        <v>0</v>
      </c>
      <c r="F708" s="10">
        <f t="shared" si="10"/>
        <v>0</v>
      </c>
    </row>
    <row r="709" spans="1:6" outlineLevel="7" x14ac:dyDescent="0.2">
      <c r="A709" s="12" t="s">
        <v>12</v>
      </c>
      <c r="B709" s="6" t="s">
        <v>376</v>
      </c>
      <c r="C709" s="6" t="s">
        <v>13</v>
      </c>
      <c r="D709" s="13">
        <v>35287119.200000003</v>
      </c>
      <c r="E709" s="13">
        <v>0</v>
      </c>
      <c r="F709" s="10">
        <f t="shared" si="10"/>
        <v>0</v>
      </c>
    </row>
    <row r="710" spans="1:6" ht="25.5" outlineLevel="7" x14ac:dyDescent="0.2">
      <c r="A710" s="12" t="s">
        <v>14</v>
      </c>
      <c r="B710" s="6" t="s">
        <v>376</v>
      </c>
      <c r="C710" s="6" t="s">
        <v>15</v>
      </c>
      <c r="D710" s="13">
        <v>35287119.200000003</v>
      </c>
      <c r="E710" s="13">
        <v>0</v>
      </c>
      <c r="F710" s="10">
        <f t="shared" ref="F710:F773" si="11">E710/D710</f>
        <v>0</v>
      </c>
    </row>
    <row r="711" spans="1:6" ht="25.5" x14ac:dyDescent="0.2">
      <c r="A711" s="12" t="s">
        <v>831</v>
      </c>
      <c r="B711" s="6" t="s">
        <v>377</v>
      </c>
      <c r="C711" s="6"/>
      <c r="D711" s="13">
        <v>3468800</v>
      </c>
      <c r="E711" s="13">
        <v>3416493.75</v>
      </c>
      <c r="F711" s="10">
        <f t="shared" si="11"/>
        <v>0.98492093807656822</v>
      </c>
    </row>
    <row r="712" spans="1:6" ht="38.25" outlineLevel="1" x14ac:dyDescent="0.2">
      <c r="A712" s="12" t="s">
        <v>8</v>
      </c>
      <c r="B712" s="6" t="s">
        <v>377</v>
      </c>
      <c r="C712" s="6" t="s">
        <v>9</v>
      </c>
      <c r="D712" s="13">
        <v>62400</v>
      </c>
      <c r="E712" s="13">
        <v>10303.75</v>
      </c>
      <c r="F712" s="10">
        <f t="shared" si="11"/>
        <v>0.16512419871794873</v>
      </c>
    </row>
    <row r="713" spans="1:6" outlineLevel="2" x14ac:dyDescent="0.2">
      <c r="A713" s="12" t="s">
        <v>10</v>
      </c>
      <c r="B713" s="6" t="s">
        <v>377</v>
      </c>
      <c r="C713" s="6" t="s">
        <v>11</v>
      </c>
      <c r="D713" s="13">
        <v>62400</v>
      </c>
      <c r="E713" s="13">
        <v>10303.75</v>
      </c>
      <c r="F713" s="10">
        <f t="shared" si="11"/>
        <v>0.16512419871794873</v>
      </c>
    </row>
    <row r="714" spans="1:6" outlineLevel="7" x14ac:dyDescent="0.2">
      <c r="A714" s="12" t="s">
        <v>12</v>
      </c>
      <c r="B714" s="6" t="s">
        <v>377</v>
      </c>
      <c r="C714" s="6" t="s">
        <v>13</v>
      </c>
      <c r="D714" s="13">
        <v>3406400</v>
      </c>
      <c r="E714" s="13">
        <v>3406190</v>
      </c>
      <c r="F714" s="10">
        <f t="shared" si="11"/>
        <v>0.99993835133865661</v>
      </c>
    </row>
    <row r="715" spans="1:6" ht="25.5" outlineLevel="7" x14ac:dyDescent="0.2">
      <c r="A715" s="12" t="s">
        <v>14</v>
      </c>
      <c r="B715" s="6" t="s">
        <v>377</v>
      </c>
      <c r="C715" s="6" t="s">
        <v>15</v>
      </c>
      <c r="D715" s="13">
        <v>3406400</v>
      </c>
      <c r="E715" s="13">
        <v>3406190</v>
      </c>
      <c r="F715" s="10">
        <f t="shared" si="11"/>
        <v>0.99993835133865661</v>
      </c>
    </row>
    <row r="716" spans="1:6" ht="25.5" outlineLevel="7" x14ac:dyDescent="0.2">
      <c r="A716" s="12" t="s">
        <v>832</v>
      </c>
      <c r="B716" s="6" t="s">
        <v>378</v>
      </c>
      <c r="C716" s="6"/>
      <c r="D716" s="13">
        <v>30123970.57</v>
      </c>
      <c r="E716" s="13">
        <v>6673732.7599999998</v>
      </c>
      <c r="F716" s="10">
        <f t="shared" si="11"/>
        <v>0.22154226795873541</v>
      </c>
    </row>
    <row r="717" spans="1:6" outlineLevel="7" x14ac:dyDescent="0.2">
      <c r="A717" s="12" t="s">
        <v>12</v>
      </c>
      <c r="B717" s="6" t="s">
        <v>378</v>
      </c>
      <c r="C717" s="6" t="s">
        <v>13</v>
      </c>
      <c r="D717" s="13">
        <v>30123970.57</v>
      </c>
      <c r="E717" s="13">
        <v>6673732.7599999998</v>
      </c>
      <c r="F717" s="10">
        <f t="shared" si="11"/>
        <v>0.22154226795873541</v>
      </c>
    </row>
    <row r="718" spans="1:6" ht="25.5" outlineLevel="7" x14ac:dyDescent="0.2">
      <c r="A718" s="12" t="s">
        <v>14</v>
      </c>
      <c r="B718" s="6" t="s">
        <v>378</v>
      </c>
      <c r="C718" s="6" t="s">
        <v>15</v>
      </c>
      <c r="D718" s="13">
        <v>30123970.57</v>
      </c>
      <c r="E718" s="13">
        <v>6673732.7599999998</v>
      </c>
      <c r="F718" s="10">
        <f t="shared" si="11"/>
        <v>0.22154226795873541</v>
      </c>
    </row>
    <row r="719" spans="1:6" ht="25.5" outlineLevel="7" x14ac:dyDescent="0.2">
      <c r="A719" s="12" t="s">
        <v>379</v>
      </c>
      <c r="B719" s="6" t="s">
        <v>380</v>
      </c>
      <c r="C719" s="6"/>
      <c r="D719" s="13">
        <v>122939.74</v>
      </c>
      <c r="E719" s="13">
        <v>0</v>
      </c>
      <c r="F719" s="10">
        <f t="shared" si="11"/>
        <v>0</v>
      </c>
    </row>
    <row r="720" spans="1:6" outlineLevel="7" x14ac:dyDescent="0.2">
      <c r="A720" s="12" t="s">
        <v>28</v>
      </c>
      <c r="B720" s="6" t="s">
        <v>381</v>
      </c>
      <c r="C720" s="6"/>
      <c r="D720" s="13">
        <v>122939.74</v>
      </c>
      <c r="E720" s="13">
        <v>0</v>
      </c>
      <c r="F720" s="10">
        <f t="shared" si="11"/>
        <v>0</v>
      </c>
    </row>
    <row r="721" spans="1:6" outlineLevel="7" x14ac:dyDescent="0.2">
      <c r="A721" s="12" t="s">
        <v>12</v>
      </c>
      <c r="B721" s="6" t="s">
        <v>381</v>
      </c>
      <c r="C721" s="6" t="s">
        <v>13</v>
      </c>
      <c r="D721" s="13">
        <v>122939.74</v>
      </c>
      <c r="E721" s="13">
        <v>0</v>
      </c>
      <c r="F721" s="10">
        <f t="shared" si="11"/>
        <v>0</v>
      </c>
    </row>
    <row r="722" spans="1:6" ht="25.5" outlineLevel="2" x14ac:dyDescent="0.2">
      <c r="A722" s="12" t="s">
        <v>14</v>
      </c>
      <c r="B722" s="6" t="s">
        <v>381</v>
      </c>
      <c r="C722" s="6" t="s">
        <v>15</v>
      </c>
      <c r="D722" s="13">
        <v>122939.74</v>
      </c>
      <c r="E722" s="13">
        <v>0</v>
      </c>
      <c r="F722" s="10">
        <f t="shared" si="11"/>
        <v>0</v>
      </c>
    </row>
    <row r="723" spans="1:6" outlineLevel="7" x14ac:dyDescent="0.2">
      <c r="A723" s="12" t="s">
        <v>564</v>
      </c>
      <c r="B723" s="6" t="s">
        <v>833</v>
      </c>
      <c r="C723" s="6"/>
      <c r="D723" s="13">
        <v>13954500</v>
      </c>
      <c r="E723" s="13">
        <v>0</v>
      </c>
      <c r="F723" s="10">
        <f t="shared" si="11"/>
        <v>0</v>
      </c>
    </row>
    <row r="724" spans="1:6" ht="25.5" outlineLevel="7" x14ac:dyDescent="0.2">
      <c r="A724" s="12" t="s">
        <v>834</v>
      </c>
      <c r="B724" s="6" t="s">
        <v>835</v>
      </c>
      <c r="C724" s="6"/>
      <c r="D724" s="13">
        <v>6984500</v>
      </c>
      <c r="E724" s="13">
        <v>0</v>
      </c>
      <c r="F724" s="10">
        <f t="shared" si="11"/>
        <v>0</v>
      </c>
    </row>
    <row r="725" spans="1:6" outlineLevel="7" x14ac:dyDescent="0.2">
      <c r="A725" s="12" t="s">
        <v>12</v>
      </c>
      <c r="B725" s="6" t="s">
        <v>835</v>
      </c>
      <c r="C725" s="6" t="s">
        <v>13</v>
      </c>
      <c r="D725" s="13">
        <v>6984500</v>
      </c>
      <c r="E725" s="13">
        <v>0</v>
      </c>
      <c r="F725" s="10">
        <f t="shared" si="11"/>
        <v>0</v>
      </c>
    </row>
    <row r="726" spans="1:6" ht="25.5" outlineLevel="7" x14ac:dyDescent="0.2">
      <c r="A726" s="12" t="s">
        <v>14</v>
      </c>
      <c r="B726" s="6" t="s">
        <v>835</v>
      </c>
      <c r="C726" s="6" t="s">
        <v>15</v>
      </c>
      <c r="D726" s="13">
        <v>6984500</v>
      </c>
      <c r="E726" s="13">
        <v>0</v>
      </c>
      <c r="F726" s="10">
        <f t="shared" si="11"/>
        <v>0</v>
      </c>
    </row>
    <row r="727" spans="1:6" ht="25.5" outlineLevel="2" x14ac:dyDescent="0.2">
      <c r="A727" s="12" t="s">
        <v>836</v>
      </c>
      <c r="B727" s="6" t="s">
        <v>837</v>
      </c>
      <c r="C727" s="6"/>
      <c r="D727" s="13">
        <v>6970000</v>
      </c>
      <c r="E727" s="13">
        <v>0</v>
      </c>
      <c r="F727" s="10">
        <f t="shared" si="11"/>
        <v>0</v>
      </c>
    </row>
    <row r="728" spans="1:6" outlineLevel="7" x14ac:dyDescent="0.2">
      <c r="A728" s="12" t="s">
        <v>12</v>
      </c>
      <c r="B728" s="6" t="s">
        <v>837</v>
      </c>
      <c r="C728" s="6" t="s">
        <v>13</v>
      </c>
      <c r="D728" s="13">
        <v>6970000</v>
      </c>
      <c r="E728" s="13">
        <v>0</v>
      </c>
      <c r="F728" s="10">
        <f t="shared" si="11"/>
        <v>0</v>
      </c>
    </row>
    <row r="729" spans="1:6" ht="25.5" outlineLevel="7" x14ac:dyDescent="0.2">
      <c r="A729" s="12" t="s">
        <v>14</v>
      </c>
      <c r="B729" s="6" t="s">
        <v>837</v>
      </c>
      <c r="C729" s="6" t="s">
        <v>15</v>
      </c>
      <c r="D729" s="13">
        <v>6970000</v>
      </c>
      <c r="E729" s="13">
        <v>0</v>
      </c>
      <c r="F729" s="10">
        <f t="shared" si="11"/>
        <v>0</v>
      </c>
    </row>
    <row r="730" spans="1:6" outlineLevel="1" x14ac:dyDescent="0.2">
      <c r="A730" s="12" t="s">
        <v>382</v>
      </c>
      <c r="B730" s="6" t="s">
        <v>383</v>
      </c>
      <c r="C730" s="6"/>
      <c r="D730" s="13">
        <v>29881559.18</v>
      </c>
      <c r="E730" s="13">
        <v>2103309.71</v>
      </c>
      <c r="F730" s="10">
        <f t="shared" si="11"/>
        <v>7.0388218276366391E-2</v>
      </c>
    </row>
    <row r="731" spans="1:6" outlineLevel="2" x14ac:dyDescent="0.2">
      <c r="A731" s="12" t="s">
        <v>384</v>
      </c>
      <c r="B731" s="6" t="s">
        <v>385</v>
      </c>
      <c r="C731" s="6"/>
      <c r="D731" s="13">
        <v>8684045.3599999994</v>
      </c>
      <c r="E731" s="13">
        <v>0</v>
      </c>
      <c r="F731" s="10">
        <f t="shared" si="11"/>
        <v>0</v>
      </c>
    </row>
    <row r="732" spans="1:6" outlineLevel="7" x14ac:dyDescent="0.2">
      <c r="A732" s="12" t="s">
        <v>28</v>
      </c>
      <c r="B732" s="6" t="s">
        <v>386</v>
      </c>
      <c r="C732" s="6"/>
      <c r="D732" s="13">
        <v>8684045.3599999994</v>
      </c>
      <c r="E732" s="13">
        <v>0</v>
      </c>
      <c r="F732" s="10">
        <f t="shared" si="11"/>
        <v>0</v>
      </c>
    </row>
    <row r="733" spans="1:6" outlineLevel="7" x14ac:dyDescent="0.2">
      <c r="A733" s="12" t="s">
        <v>12</v>
      </c>
      <c r="B733" s="6" t="s">
        <v>386</v>
      </c>
      <c r="C733" s="6" t="s">
        <v>13</v>
      </c>
      <c r="D733" s="13">
        <v>8684045.3599999994</v>
      </c>
      <c r="E733" s="13">
        <v>0</v>
      </c>
      <c r="F733" s="10">
        <f t="shared" si="11"/>
        <v>0</v>
      </c>
    </row>
    <row r="734" spans="1:6" ht="25.5" outlineLevel="1" x14ac:dyDescent="0.2">
      <c r="A734" s="12" t="s">
        <v>14</v>
      </c>
      <c r="B734" s="6" t="s">
        <v>386</v>
      </c>
      <c r="C734" s="6" t="s">
        <v>15</v>
      </c>
      <c r="D734" s="13">
        <v>8684045.3599999994</v>
      </c>
      <c r="E734" s="13">
        <v>0</v>
      </c>
      <c r="F734" s="10">
        <f t="shared" si="11"/>
        <v>0</v>
      </c>
    </row>
    <row r="735" spans="1:6" ht="25.5" outlineLevel="2" x14ac:dyDescent="0.2">
      <c r="A735" s="12" t="s">
        <v>387</v>
      </c>
      <c r="B735" s="6" t="s">
        <v>388</v>
      </c>
      <c r="C735" s="6"/>
      <c r="D735" s="13">
        <v>6876581.0199999996</v>
      </c>
      <c r="E735" s="13">
        <v>0</v>
      </c>
      <c r="F735" s="10">
        <f t="shared" si="11"/>
        <v>0</v>
      </c>
    </row>
    <row r="736" spans="1:6" ht="25.5" outlineLevel="7" x14ac:dyDescent="0.2">
      <c r="A736" s="12" t="s">
        <v>838</v>
      </c>
      <c r="B736" s="6" t="s">
        <v>389</v>
      </c>
      <c r="C736" s="6"/>
      <c r="D736" s="13">
        <v>5561400</v>
      </c>
      <c r="E736" s="13">
        <v>0</v>
      </c>
      <c r="F736" s="10">
        <f t="shared" si="11"/>
        <v>0</v>
      </c>
    </row>
    <row r="737" spans="1:6" ht="38.25" outlineLevel="7" x14ac:dyDescent="0.2">
      <c r="A737" s="12" t="s">
        <v>8</v>
      </c>
      <c r="B737" s="6" t="s">
        <v>389</v>
      </c>
      <c r="C737" s="6" t="s">
        <v>9</v>
      </c>
      <c r="D737" s="13">
        <v>39647.1</v>
      </c>
      <c r="E737" s="13">
        <v>0</v>
      </c>
      <c r="F737" s="10">
        <f t="shared" si="11"/>
        <v>0</v>
      </c>
    </row>
    <row r="738" spans="1:6" outlineLevel="1" x14ac:dyDescent="0.2">
      <c r="A738" s="12" t="s">
        <v>49</v>
      </c>
      <c r="B738" s="6" t="s">
        <v>389</v>
      </c>
      <c r="C738" s="6" t="s">
        <v>50</v>
      </c>
      <c r="D738" s="13">
        <v>39647.1</v>
      </c>
      <c r="E738" s="13">
        <v>0</v>
      </c>
      <c r="F738" s="10">
        <f t="shared" si="11"/>
        <v>0</v>
      </c>
    </row>
    <row r="739" spans="1:6" outlineLevel="2" x14ac:dyDescent="0.2">
      <c r="A739" s="12" t="s">
        <v>12</v>
      </c>
      <c r="B739" s="6" t="s">
        <v>389</v>
      </c>
      <c r="C739" s="6" t="s">
        <v>13</v>
      </c>
      <c r="D739" s="13">
        <v>5521752.9000000004</v>
      </c>
      <c r="E739" s="13">
        <v>0</v>
      </c>
      <c r="F739" s="10">
        <f t="shared" si="11"/>
        <v>0</v>
      </c>
    </row>
    <row r="740" spans="1:6" ht="25.5" outlineLevel="7" x14ac:dyDescent="0.2">
      <c r="A740" s="12" t="s">
        <v>14</v>
      </c>
      <c r="B740" s="6" t="s">
        <v>389</v>
      </c>
      <c r="C740" s="6" t="s">
        <v>15</v>
      </c>
      <c r="D740" s="13">
        <v>5521752.9000000004</v>
      </c>
      <c r="E740" s="13">
        <v>0</v>
      </c>
      <c r="F740" s="10">
        <f t="shared" si="11"/>
        <v>0</v>
      </c>
    </row>
    <row r="741" spans="1:6" ht="25.5" outlineLevel="7" x14ac:dyDescent="0.2">
      <c r="A741" s="12" t="s">
        <v>839</v>
      </c>
      <c r="B741" s="6" t="s">
        <v>390</v>
      </c>
      <c r="C741" s="6"/>
      <c r="D741" s="13">
        <v>1315181.02</v>
      </c>
      <c r="E741" s="13">
        <v>0</v>
      </c>
      <c r="F741" s="10">
        <f t="shared" si="11"/>
        <v>0</v>
      </c>
    </row>
    <row r="742" spans="1:6" x14ac:dyDescent="0.2">
      <c r="A742" s="12" t="s">
        <v>12</v>
      </c>
      <c r="B742" s="6" t="s">
        <v>390</v>
      </c>
      <c r="C742" s="6" t="s">
        <v>13</v>
      </c>
      <c r="D742" s="13">
        <v>1315181.02</v>
      </c>
      <c r="E742" s="13">
        <v>0</v>
      </c>
      <c r="F742" s="10">
        <f t="shared" si="11"/>
        <v>0</v>
      </c>
    </row>
    <row r="743" spans="1:6" ht="25.5" outlineLevel="1" x14ac:dyDescent="0.2">
      <c r="A743" s="12" t="s">
        <v>14</v>
      </c>
      <c r="B743" s="6" t="s">
        <v>390</v>
      </c>
      <c r="C743" s="6" t="s">
        <v>15</v>
      </c>
      <c r="D743" s="13">
        <v>1315181.02</v>
      </c>
      <c r="E743" s="13">
        <v>0</v>
      </c>
      <c r="F743" s="10">
        <f t="shared" si="11"/>
        <v>0</v>
      </c>
    </row>
    <row r="744" spans="1:6" ht="38.25" outlineLevel="2" x14ac:dyDescent="0.2">
      <c r="A744" s="12" t="s">
        <v>391</v>
      </c>
      <c r="B744" s="6" t="s">
        <v>392</v>
      </c>
      <c r="C744" s="6"/>
      <c r="D744" s="13">
        <v>14320932.800000001</v>
      </c>
      <c r="E744" s="13">
        <v>2103309.71</v>
      </c>
      <c r="F744" s="10">
        <f t="shared" si="11"/>
        <v>0.14686960265605045</v>
      </c>
    </row>
    <row r="745" spans="1:6" outlineLevel="7" x14ac:dyDescent="0.2">
      <c r="A745" s="12" t="s">
        <v>28</v>
      </c>
      <c r="B745" s="6" t="s">
        <v>393</v>
      </c>
      <c r="C745" s="6"/>
      <c r="D745" s="13">
        <v>14320932.800000001</v>
      </c>
      <c r="E745" s="13">
        <v>2103309.71</v>
      </c>
      <c r="F745" s="10">
        <f t="shared" si="11"/>
        <v>0.14686960265605045</v>
      </c>
    </row>
    <row r="746" spans="1:6" ht="38.25" outlineLevel="7" x14ac:dyDescent="0.2">
      <c r="A746" s="12" t="s">
        <v>8</v>
      </c>
      <c r="B746" s="6" t="s">
        <v>393</v>
      </c>
      <c r="C746" s="6" t="s">
        <v>9</v>
      </c>
      <c r="D746" s="13">
        <v>12189710.869999999</v>
      </c>
      <c r="E746" s="13">
        <v>1735284.07</v>
      </c>
      <c r="F746" s="10">
        <f t="shared" si="11"/>
        <v>0.14235645853345824</v>
      </c>
    </row>
    <row r="747" spans="1:6" outlineLevel="2" x14ac:dyDescent="0.2">
      <c r="A747" s="12" t="s">
        <v>49</v>
      </c>
      <c r="B747" s="6" t="s">
        <v>393</v>
      </c>
      <c r="C747" s="6" t="s">
        <v>50</v>
      </c>
      <c r="D747" s="13">
        <v>12189710.869999999</v>
      </c>
      <c r="E747" s="13">
        <v>1735284.07</v>
      </c>
      <c r="F747" s="10">
        <f t="shared" si="11"/>
        <v>0.14235645853345824</v>
      </c>
    </row>
    <row r="748" spans="1:6" outlineLevel="7" x14ac:dyDescent="0.2">
      <c r="A748" s="12" t="s">
        <v>12</v>
      </c>
      <c r="B748" s="6" t="s">
        <v>393</v>
      </c>
      <c r="C748" s="6" t="s">
        <v>13</v>
      </c>
      <c r="D748" s="13">
        <v>2119382.2400000002</v>
      </c>
      <c r="E748" s="13">
        <v>368025.64</v>
      </c>
      <c r="F748" s="10">
        <f t="shared" si="11"/>
        <v>0.17364760025544046</v>
      </c>
    </row>
    <row r="749" spans="1:6" ht="25.5" outlineLevel="7" x14ac:dyDescent="0.2">
      <c r="A749" s="12" t="s">
        <v>14</v>
      </c>
      <c r="B749" s="6" t="s">
        <v>393</v>
      </c>
      <c r="C749" s="6" t="s">
        <v>15</v>
      </c>
      <c r="D749" s="13">
        <v>2119382.2400000002</v>
      </c>
      <c r="E749" s="13">
        <v>368025.64</v>
      </c>
      <c r="F749" s="10">
        <f t="shared" si="11"/>
        <v>0.17364760025544046</v>
      </c>
    </row>
    <row r="750" spans="1:6" outlineLevel="7" x14ac:dyDescent="0.2">
      <c r="A750" s="12" t="s">
        <v>22</v>
      </c>
      <c r="B750" s="6" t="s">
        <v>393</v>
      </c>
      <c r="C750" s="6" t="s">
        <v>23</v>
      </c>
      <c r="D750" s="13">
        <v>1200</v>
      </c>
      <c r="E750" s="13">
        <v>0</v>
      </c>
      <c r="F750" s="10">
        <f t="shared" si="11"/>
        <v>0</v>
      </c>
    </row>
    <row r="751" spans="1:6" outlineLevel="7" x14ac:dyDescent="0.2">
      <c r="A751" s="12" t="s">
        <v>24</v>
      </c>
      <c r="B751" s="6" t="s">
        <v>393</v>
      </c>
      <c r="C751" s="6" t="s">
        <v>25</v>
      </c>
      <c r="D751" s="13">
        <v>1200</v>
      </c>
      <c r="E751" s="13">
        <v>0</v>
      </c>
      <c r="F751" s="10">
        <f t="shared" si="11"/>
        <v>0</v>
      </c>
    </row>
    <row r="752" spans="1:6" outlineLevel="2" x14ac:dyDescent="0.2">
      <c r="A752" s="12" t="s">
        <v>16</v>
      </c>
      <c r="B752" s="6" t="s">
        <v>393</v>
      </c>
      <c r="C752" s="6" t="s">
        <v>17</v>
      </c>
      <c r="D752" s="13">
        <v>10639.69</v>
      </c>
      <c r="E752" s="13">
        <v>0</v>
      </c>
      <c r="F752" s="10">
        <f t="shared" si="11"/>
        <v>0</v>
      </c>
    </row>
    <row r="753" spans="1:6" outlineLevel="7" x14ac:dyDescent="0.2">
      <c r="A753" s="12" t="s">
        <v>18</v>
      </c>
      <c r="B753" s="6" t="s">
        <v>393</v>
      </c>
      <c r="C753" s="6" t="s">
        <v>19</v>
      </c>
      <c r="D753" s="13">
        <v>10639.69</v>
      </c>
      <c r="E753" s="13">
        <v>0</v>
      </c>
      <c r="F753" s="10">
        <f t="shared" si="11"/>
        <v>0</v>
      </c>
    </row>
    <row r="754" spans="1:6" ht="25.5" outlineLevel="7" x14ac:dyDescent="0.2">
      <c r="A754" s="12" t="s">
        <v>394</v>
      </c>
      <c r="B754" s="6" t="s">
        <v>395</v>
      </c>
      <c r="C754" s="6"/>
      <c r="D754" s="13">
        <v>180611808.86000001</v>
      </c>
      <c r="E754" s="13">
        <v>29074076.710000001</v>
      </c>
      <c r="F754" s="10">
        <f t="shared" si="11"/>
        <v>0.16097550261808499</v>
      </c>
    </row>
    <row r="755" spans="1:6" outlineLevel="7" x14ac:dyDescent="0.2">
      <c r="A755" s="12" t="s">
        <v>396</v>
      </c>
      <c r="B755" s="6" t="s">
        <v>397</v>
      </c>
      <c r="C755" s="6"/>
      <c r="D755" s="13">
        <v>114082600.31</v>
      </c>
      <c r="E755" s="13">
        <v>24754086.710000001</v>
      </c>
      <c r="F755" s="10">
        <f t="shared" si="11"/>
        <v>0.21698389274731636</v>
      </c>
    </row>
    <row r="756" spans="1:6" ht="25.5" outlineLevel="7" x14ac:dyDescent="0.2">
      <c r="A756" s="12" t="s">
        <v>47</v>
      </c>
      <c r="B756" s="6" t="s">
        <v>398</v>
      </c>
      <c r="C756" s="6"/>
      <c r="D756" s="13">
        <v>77775525.420000002</v>
      </c>
      <c r="E756" s="13">
        <v>18305165.899999999</v>
      </c>
      <c r="F756" s="10">
        <f t="shared" si="11"/>
        <v>0.23535894873289817</v>
      </c>
    </row>
    <row r="757" spans="1:6" ht="38.25" outlineLevel="1" x14ac:dyDescent="0.2">
      <c r="A757" s="12" t="s">
        <v>8</v>
      </c>
      <c r="B757" s="6" t="s">
        <v>398</v>
      </c>
      <c r="C757" s="6" t="s">
        <v>9</v>
      </c>
      <c r="D757" s="13">
        <v>36147742.890000001</v>
      </c>
      <c r="E757" s="13">
        <v>8302506.8899999997</v>
      </c>
      <c r="F757" s="10">
        <f t="shared" si="11"/>
        <v>0.22968258115769727</v>
      </c>
    </row>
    <row r="758" spans="1:6" outlineLevel="2" x14ac:dyDescent="0.2">
      <c r="A758" s="12" t="s">
        <v>49</v>
      </c>
      <c r="B758" s="6" t="s">
        <v>398</v>
      </c>
      <c r="C758" s="6" t="s">
        <v>50</v>
      </c>
      <c r="D758" s="13">
        <v>36147742.890000001</v>
      </c>
      <c r="E758" s="13">
        <v>8302506.8899999997</v>
      </c>
      <c r="F758" s="10">
        <f t="shared" si="11"/>
        <v>0.22968258115769727</v>
      </c>
    </row>
    <row r="759" spans="1:6" outlineLevel="7" x14ac:dyDescent="0.2">
      <c r="A759" s="12" t="s">
        <v>12</v>
      </c>
      <c r="B759" s="6" t="s">
        <v>398</v>
      </c>
      <c r="C759" s="6" t="s">
        <v>13</v>
      </c>
      <c r="D759" s="13">
        <v>39841643.649999999</v>
      </c>
      <c r="E759" s="13">
        <v>9552238.4600000009</v>
      </c>
      <c r="F759" s="10">
        <f t="shared" si="11"/>
        <v>0.23975513018273786</v>
      </c>
    </row>
    <row r="760" spans="1:6" ht="25.5" outlineLevel="7" x14ac:dyDescent="0.2">
      <c r="A760" s="12" t="s">
        <v>14</v>
      </c>
      <c r="B760" s="6" t="s">
        <v>398</v>
      </c>
      <c r="C760" s="6" t="s">
        <v>15</v>
      </c>
      <c r="D760" s="13">
        <v>39841643.649999999</v>
      </c>
      <c r="E760" s="13">
        <v>9552238.4600000009</v>
      </c>
      <c r="F760" s="10">
        <f t="shared" si="11"/>
        <v>0.23975513018273786</v>
      </c>
    </row>
    <row r="761" spans="1:6" outlineLevel="7" x14ac:dyDescent="0.2">
      <c r="A761" s="12" t="s">
        <v>16</v>
      </c>
      <c r="B761" s="6" t="s">
        <v>398</v>
      </c>
      <c r="C761" s="6" t="s">
        <v>17</v>
      </c>
      <c r="D761" s="13">
        <v>1786138.88</v>
      </c>
      <c r="E761" s="13">
        <v>450420.55</v>
      </c>
      <c r="F761" s="10">
        <f t="shared" si="11"/>
        <v>0.25217554751397608</v>
      </c>
    </row>
    <row r="762" spans="1:6" outlineLevel="7" x14ac:dyDescent="0.2">
      <c r="A762" s="12" t="s">
        <v>18</v>
      </c>
      <c r="B762" s="6" t="s">
        <v>398</v>
      </c>
      <c r="C762" s="6" t="s">
        <v>19</v>
      </c>
      <c r="D762" s="13">
        <v>1786138.88</v>
      </c>
      <c r="E762" s="13">
        <v>450420.55</v>
      </c>
      <c r="F762" s="10">
        <f t="shared" si="11"/>
        <v>0.25217554751397608</v>
      </c>
    </row>
    <row r="763" spans="1:6" outlineLevel="2" x14ac:dyDescent="0.2">
      <c r="A763" s="12" t="s">
        <v>28</v>
      </c>
      <c r="B763" s="6" t="s">
        <v>399</v>
      </c>
      <c r="C763" s="6"/>
      <c r="D763" s="13">
        <v>36307074.890000001</v>
      </c>
      <c r="E763" s="13">
        <v>6448920.8099999996</v>
      </c>
      <c r="F763" s="10">
        <f t="shared" si="11"/>
        <v>0.17762160211304204</v>
      </c>
    </row>
    <row r="764" spans="1:6" outlineLevel="7" x14ac:dyDescent="0.2">
      <c r="A764" s="12" t="s">
        <v>12</v>
      </c>
      <c r="B764" s="6" t="s">
        <v>399</v>
      </c>
      <c r="C764" s="6" t="s">
        <v>13</v>
      </c>
      <c r="D764" s="13">
        <v>36307074.890000001</v>
      </c>
      <c r="E764" s="13">
        <v>6448920.8099999996</v>
      </c>
      <c r="F764" s="10">
        <f t="shared" si="11"/>
        <v>0.17762160211304204</v>
      </c>
    </row>
    <row r="765" spans="1:6" ht="25.5" outlineLevel="7" x14ac:dyDescent="0.2">
      <c r="A765" s="12" t="s">
        <v>14</v>
      </c>
      <c r="B765" s="6" t="s">
        <v>399</v>
      </c>
      <c r="C765" s="6" t="s">
        <v>15</v>
      </c>
      <c r="D765" s="13">
        <v>36307074.890000001</v>
      </c>
      <c r="E765" s="13">
        <v>6448920.8099999996</v>
      </c>
      <c r="F765" s="10">
        <f t="shared" si="11"/>
        <v>0.17762160211304204</v>
      </c>
    </row>
    <row r="766" spans="1:6" ht="25.5" outlineLevel="7" x14ac:dyDescent="0.2">
      <c r="A766" s="12" t="s">
        <v>400</v>
      </c>
      <c r="B766" s="6" t="s">
        <v>401</v>
      </c>
      <c r="C766" s="6"/>
      <c r="D766" s="13">
        <v>66529208.549999997</v>
      </c>
      <c r="E766" s="13">
        <v>4319990</v>
      </c>
      <c r="F766" s="10">
        <f t="shared" si="11"/>
        <v>6.4933735033888357E-2</v>
      </c>
    </row>
    <row r="767" spans="1:6" outlineLevel="7" x14ac:dyDescent="0.2">
      <c r="A767" s="12" t="s">
        <v>28</v>
      </c>
      <c r="B767" s="6" t="s">
        <v>402</v>
      </c>
      <c r="C767" s="6"/>
      <c r="D767" s="13">
        <v>66529208.549999997</v>
      </c>
      <c r="E767" s="13">
        <v>4319990</v>
      </c>
      <c r="F767" s="10">
        <f t="shared" si="11"/>
        <v>6.4933735033888357E-2</v>
      </c>
    </row>
    <row r="768" spans="1:6" outlineLevel="1" x14ac:dyDescent="0.2">
      <c r="A768" s="12" t="s">
        <v>12</v>
      </c>
      <c r="B768" s="6" t="s">
        <v>402</v>
      </c>
      <c r="C768" s="6" t="s">
        <v>13</v>
      </c>
      <c r="D768" s="13">
        <v>65000</v>
      </c>
      <c r="E768" s="13">
        <v>27800</v>
      </c>
      <c r="F768" s="10">
        <f t="shared" si="11"/>
        <v>0.4276923076923077</v>
      </c>
    </row>
    <row r="769" spans="1:6" ht="25.5" outlineLevel="2" x14ac:dyDescent="0.2">
      <c r="A769" s="12" t="s">
        <v>14</v>
      </c>
      <c r="B769" s="6" t="s">
        <v>402</v>
      </c>
      <c r="C769" s="6" t="s">
        <v>15</v>
      </c>
      <c r="D769" s="13">
        <v>65000</v>
      </c>
      <c r="E769" s="13">
        <v>27800</v>
      </c>
      <c r="F769" s="10">
        <f t="shared" si="11"/>
        <v>0.4276923076923077</v>
      </c>
    </row>
    <row r="770" spans="1:6" outlineLevel="7" x14ac:dyDescent="0.2">
      <c r="A770" s="12" t="s">
        <v>133</v>
      </c>
      <c r="B770" s="6" t="s">
        <v>402</v>
      </c>
      <c r="C770" s="6" t="s">
        <v>134</v>
      </c>
      <c r="D770" s="13">
        <v>48515050.549999997</v>
      </c>
      <c r="E770" s="13">
        <v>0</v>
      </c>
      <c r="F770" s="10">
        <f t="shared" si="11"/>
        <v>0</v>
      </c>
    </row>
    <row r="771" spans="1:6" outlineLevel="7" x14ac:dyDescent="0.2">
      <c r="A771" s="12" t="s">
        <v>135</v>
      </c>
      <c r="B771" s="6" t="s">
        <v>402</v>
      </c>
      <c r="C771" s="6" t="s">
        <v>136</v>
      </c>
      <c r="D771" s="13">
        <v>48515050.549999997</v>
      </c>
      <c r="E771" s="13">
        <v>0</v>
      </c>
      <c r="F771" s="10">
        <f t="shared" si="11"/>
        <v>0</v>
      </c>
    </row>
    <row r="772" spans="1:6" outlineLevel="1" x14ac:dyDescent="0.2">
      <c r="A772" s="12" t="s">
        <v>16</v>
      </c>
      <c r="B772" s="6" t="s">
        <v>402</v>
      </c>
      <c r="C772" s="6" t="s">
        <v>17</v>
      </c>
      <c r="D772" s="13">
        <v>17949158</v>
      </c>
      <c r="E772" s="13">
        <v>4292190</v>
      </c>
      <c r="F772" s="10">
        <f t="shared" si="11"/>
        <v>0.23913043720490956</v>
      </c>
    </row>
    <row r="773" spans="1:6" outlineLevel="2" x14ac:dyDescent="0.2">
      <c r="A773" s="12" t="s">
        <v>18</v>
      </c>
      <c r="B773" s="6" t="s">
        <v>402</v>
      </c>
      <c r="C773" s="6" t="s">
        <v>19</v>
      </c>
      <c r="D773" s="13">
        <v>17949158</v>
      </c>
      <c r="E773" s="13">
        <v>4292190</v>
      </c>
      <c r="F773" s="10">
        <f t="shared" si="11"/>
        <v>0.23913043720490956</v>
      </c>
    </row>
    <row r="774" spans="1:6" ht="38.25" outlineLevel="7" x14ac:dyDescent="0.2">
      <c r="A774" s="12" t="s">
        <v>403</v>
      </c>
      <c r="B774" s="6" t="s">
        <v>404</v>
      </c>
      <c r="C774" s="6"/>
      <c r="D774" s="13">
        <v>261580548.52000001</v>
      </c>
      <c r="E774" s="13">
        <v>52202062.109999999</v>
      </c>
      <c r="F774" s="10">
        <f t="shared" ref="F774:F837" si="12">E774/D774</f>
        <v>0.19956400583053566</v>
      </c>
    </row>
    <row r="775" spans="1:6" ht="51" outlineLevel="7" x14ac:dyDescent="0.2">
      <c r="A775" s="14" t="s">
        <v>405</v>
      </c>
      <c r="B775" s="6" t="s">
        <v>406</v>
      </c>
      <c r="C775" s="6"/>
      <c r="D775" s="13">
        <v>232123691.09</v>
      </c>
      <c r="E775" s="13">
        <v>50575885.990000002</v>
      </c>
      <c r="F775" s="10">
        <f t="shared" si="12"/>
        <v>0.2178833438004848</v>
      </c>
    </row>
    <row r="776" spans="1:6" ht="25.5" outlineLevel="7" x14ac:dyDescent="0.2">
      <c r="A776" s="12" t="s">
        <v>47</v>
      </c>
      <c r="B776" s="6" t="s">
        <v>407</v>
      </c>
      <c r="C776" s="6"/>
      <c r="D776" s="13">
        <v>191765746.24000001</v>
      </c>
      <c r="E776" s="13">
        <v>35664371.170000002</v>
      </c>
      <c r="F776" s="10">
        <f t="shared" si="12"/>
        <v>0.18597884069121021</v>
      </c>
    </row>
    <row r="777" spans="1:6" ht="38.25" outlineLevel="7" x14ac:dyDescent="0.2">
      <c r="A777" s="12" t="s">
        <v>8</v>
      </c>
      <c r="B777" s="6" t="s">
        <v>407</v>
      </c>
      <c r="C777" s="6" t="s">
        <v>9</v>
      </c>
      <c r="D777" s="13">
        <v>158189016.87</v>
      </c>
      <c r="E777" s="13">
        <v>28730774.350000001</v>
      </c>
      <c r="F777" s="10">
        <f t="shared" si="12"/>
        <v>0.18162306662295652</v>
      </c>
    </row>
    <row r="778" spans="1:6" outlineLevel="1" x14ac:dyDescent="0.2">
      <c r="A778" s="12" t="s">
        <v>49</v>
      </c>
      <c r="B778" s="6" t="s">
        <v>407</v>
      </c>
      <c r="C778" s="6" t="s">
        <v>50</v>
      </c>
      <c r="D778" s="13">
        <v>158189016.87</v>
      </c>
      <c r="E778" s="13">
        <v>28730774.350000001</v>
      </c>
      <c r="F778" s="10">
        <f t="shared" si="12"/>
        <v>0.18162306662295652</v>
      </c>
    </row>
    <row r="779" spans="1:6" outlineLevel="2" x14ac:dyDescent="0.2">
      <c r="A779" s="12" t="s">
        <v>12</v>
      </c>
      <c r="B779" s="6" t="s">
        <v>407</v>
      </c>
      <c r="C779" s="6" t="s">
        <v>13</v>
      </c>
      <c r="D779" s="13">
        <v>32319871.699999999</v>
      </c>
      <c r="E779" s="13">
        <v>6644844.4900000002</v>
      </c>
      <c r="F779" s="10">
        <f t="shared" si="12"/>
        <v>0.20559625210393395</v>
      </c>
    </row>
    <row r="780" spans="1:6" ht="25.5" outlineLevel="7" x14ac:dyDescent="0.2">
      <c r="A780" s="12" t="s">
        <v>14</v>
      </c>
      <c r="B780" s="6" t="s">
        <v>407</v>
      </c>
      <c r="C780" s="6" t="s">
        <v>15</v>
      </c>
      <c r="D780" s="13">
        <v>32319871.699999999</v>
      </c>
      <c r="E780" s="13">
        <v>6644844.4900000002</v>
      </c>
      <c r="F780" s="10">
        <f t="shared" si="12"/>
        <v>0.20559625210393395</v>
      </c>
    </row>
    <row r="781" spans="1:6" outlineLevel="7" x14ac:dyDescent="0.2">
      <c r="A781" s="12" t="s">
        <v>22</v>
      </c>
      <c r="B781" s="6" t="s">
        <v>407</v>
      </c>
      <c r="C781" s="6" t="s">
        <v>23</v>
      </c>
      <c r="D781" s="13">
        <v>4800</v>
      </c>
      <c r="E781" s="13">
        <v>0</v>
      </c>
      <c r="F781" s="10">
        <f t="shared" si="12"/>
        <v>0</v>
      </c>
    </row>
    <row r="782" spans="1:6" outlineLevel="1" x14ac:dyDescent="0.2">
      <c r="A782" s="12" t="s">
        <v>24</v>
      </c>
      <c r="B782" s="6" t="s">
        <v>407</v>
      </c>
      <c r="C782" s="6" t="s">
        <v>25</v>
      </c>
      <c r="D782" s="13">
        <v>4800</v>
      </c>
      <c r="E782" s="13">
        <v>0</v>
      </c>
      <c r="F782" s="10">
        <f t="shared" si="12"/>
        <v>0</v>
      </c>
    </row>
    <row r="783" spans="1:6" outlineLevel="2" x14ac:dyDescent="0.2">
      <c r="A783" s="12" t="s">
        <v>16</v>
      </c>
      <c r="B783" s="6" t="s">
        <v>407</v>
      </c>
      <c r="C783" s="6" t="s">
        <v>17</v>
      </c>
      <c r="D783" s="13">
        <v>1252057.67</v>
      </c>
      <c r="E783" s="13">
        <v>288752.33</v>
      </c>
      <c r="F783" s="10">
        <f t="shared" si="12"/>
        <v>0.23062222844735261</v>
      </c>
    </row>
    <row r="784" spans="1:6" outlineLevel="7" x14ac:dyDescent="0.2">
      <c r="A784" s="12" t="s">
        <v>18</v>
      </c>
      <c r="B784" s="6" t="s">
        <v>407</v>
      </c>
      <c r="C784" s="6" t="s">
        <v>19</v>
      </c>
      <c r="D784" s="13">
        <v>1252057.67</v>
      </c>
      <c r="E784" s="13">
        <v>288752.33</v>
      </c>
      <c r="F784" s="10">
        <f t="shared" si="12"/>
        <v>0.23062222844735261</v>
      </c>
    </row>
    <row r="785" spans="1:6" ht="25.5" outlineLevel="7" x14ac:dyDescent="0.2">
      <c r="A785" s="12" t="s">
        <v>6</v>
      </c>
      <c r="B785" s="6" t="s">
        <v>408</v>
      </c>
      <c r="C785" s="6"/>
      <c r="D785" s="13">
        <v>39530766.270000003</v>
      </c>
      <c r="E785" s="13">
        <v>14722290.93</v>
      </c>
      <c r="F785" s="10">
        <f t="shared" si="12"/>
        <v>0.37242614599081991</v>
      </c>
    </row>
    <row r="786" spans="1:6" ht="38.25" outlineLevel="1" x14ac:dyDescent="0.2">
      <c r="A786" s="12" t="s">
        <v>8</v>
      </c>
      <c r="B786" s="6" t="s">
        <v>408</v>
      </c>
      <c r="C786" s="6" t="s">
        <v>9</v>
      </c>
      <c r="D786" s="13">
        <v>39495766.270000003</v>
      </c>
      <c r="E786" s="13">
        <v>14722290.93</v>
      </c>
      <c r="F786" s="10">
        <f t="shared" si="12"/>
        <v>0.37275617921566151</v>
      </c>
    </row>
    <row r="787" spans="1:6" outlineLevel="2" x14ac:dyDescent="0.2">
      <c r="A787" s="12" t="s">
        <v>10</v>
      </c>
      <c r="B787" s="6" t="s">
        <v>408</v>
      </c>
      <c r="C787" s="6" t="s">
        <v>11</v>
      </c>
      <c r="D787" s="13">
        <v>39495766.270000003</v>
      </c>
      <c r="E787" s="13">
        <v>14722290.93</v>
      </c>
      <c r="F787" s="10">
        <f t="shared" si="12"/>
        <v>0.37275617921566151</v>
      </c>
    </row>
    <row r="788" spans="1:6" outlineLevel="7" x14ac:dyDescent="0.2">
      <c r="A788" s="12" t="s">
        <v>12</v>
      </c>
      <c r="B788" s="6" t="s">
        <v>408</v>
      </c>
      <c r="C788" s="6" t="s">
        <v>13</v>
      </c>
      <c r="D788" s="13">
        <v>35000</v>
      </c>
      <c r="E788" s="13">
        <v>0</v>
      </c>
      <c r="F788" s="10">
        <f t="shared" si="12"/>
        <v>0</v>
      </c>
    </row>
    <row r="789" spans="1:6" ht="25.5" outlineLevel="7" x14ac:dyDescent="0.2">
      <c r="A789" s="12" t="s">
        <v>14</v>
      </c>
      <c r="B789" s="6" t="s">
        <v>408</v>
      </c>
      <c r="C789" s="6" t="s">
        <v>15</v>
      </c>
      <c r="D789" s="13">
        <v>35000</v>
      </c>
      <c r="E789" s="13">
        <v>0</v>
      </c>
      <c r="F789" s="10">
        <f t="shared" si="12"/>
        <v>0</v>
      </c>
    </row>
    <row r="790" spans="1:6" outlineLevel="1" x14ac:dyDescent="0.2">
      <c r="A790" s="12" t="s">
        <v>28</v>
      </c>
      <c r="B790" s="6" t="s">
        <v>409</v>
      </c>
      <c r="C790" s="6"/>
      <c r="D790" s="13">
        <v>827178.58</v>
      </c>
      <c r="E790" s="13">
        <v>189223.89</v>
      </c>
      <c r="F790" s="10">
        <f t="shared" si="12"/>
        <v>0.22875820841492295</v>
      </c>
    </row>
    <row r="791" spans="1:6" outlineLevel="2" x14ac:dyDescent="0.2">
      <c r="A791" s="12" t="s">
        <v>12</v>
      </c>
      <c r="B791" s="6" t="s">
        <v>409</v>
      </c>
      <c r="C791" s="6" t="s">
        <v>13</v>
      </c>
      <c r="D791" s="13">
        <v>827178.58</v>
      </c>
      <c r="E791" s="13">
        <v>189223.89</v>
      </c>
      <c r="F791" s="10">
        <f t="shared" si="12"/>
        <v>0.22875820841492295</v>
      </c>
    </row>
    <row r="792" spans="1:6" ht="25.5" outlineLevel="7" x14ac:dyDescent="0.2">
      <c r="A792" s="12" t="s">
        <v>14</v>
      </c>
      <c r="B792" s="6" t="s">
        <v>409</v>
      </c>
      <c r="C792" s="6" t="s">
        <v>15</v>
      </c>
      <c r="D792" s="13">
        <v>827178.58</v>
      </c>
      <c r="E792" s="13">
        <v>189223.89</v>
      </c>
      <c r="F792" s="10">
        <f t="shared" si="12"/>
        <v>0.22875820841492295</v>
      </c>
    </row>
    <row r="793" spans="1:6" ht="51" outlineLevel="7" x14ac:dyDescent="0.2">
      <c r="A793" s="14" t="s">
        <v>410</v>
      </c>
      <c r="B793" s="6" t="s">
        <v>411</v>
      </c>
      <c r="C793" s="6"/>
      <c r="D793" s="13">
        <v>9272528.8000000007</v>
      </c>
      <c r="E793" s="13">
        <v>1516106.87</v>
      </c>
      <c r="F793" s="10">
        <f t="shared" si="12"/>
        <v>0.16350522092743461</v>
      </c>
    </row>
    <row r="794" spans="1:6" outlineLevel="1" x14ac:dyDescent="0.2">
      <c r="A794" s="12" t="s">
        <v>28</v>
      </c>
      <c r="B794" s="6" t="s">
        <v>412</v>
      </c>
      <c r="C794" s="6"/>
      <c r="D794" s="13">
        <v>9272528.8000000007</v>
      </c>
      <c r="E794" s="13">
        <v>1516106.87</v>
      </c>
      <c r="F794" s="10">
        <f t="shared" si="12"/>
        <v>0.16350522092743461</v>
      </c>
    </row>
    <row r="795" spans="1:6" outlineLevel="2" x14ac:dyDescent="0.2">
      <c r="A795" s="12" t="s">
        <v>12</v>
      </c>
      <c r="B795" s="6" t="s">
        <v>412</v>
      </c>
      <c r="C795" s="6" t="s">
        <v>13</v>
      </c>
      <c r="D795" s="13">
        <v>9272528.8000000007</v>
      </c>
      <c r="E795" s="13">
        <v>1516106.87</v>
      </c>
      <c r="F795" s="10">
        <f t="shared" si="12"/>
        <v>0.16350522092743461</v>
      </c>
    </row>
    <row r="796" spans="1:6" ht="25.5" outlineLevel="7" x14ac:dyDescent="0.2">
      <c r="A796" s="12" t="s">
        <v>14</v>
      </c>
      <c r="B796" s="6" t="s">
        <v>412</v>
      </c>
      <c r="C796" s="6" t="s">
        <v>15</v>
      </c>
      <c r="D796" s="13">
        <v>9272528.8000000007</v>
      </c>
      <c r="E796" s="13">
        <v>1516106.87</v>
      </c>
      <c r="F796" s="10">
        <f t="shared" si="12"/>
        <v>0.16350522092743461</v>
      </c>
    </row>
    <row r="797" spans="1:6" ht="51" outlineLevel="7" x14ac:dyDescent="0.2">
      <c r="A797" s="14" t="s">
        <v>413</v>
      </c>
      <c r="B797" s="6" t="s">
        <v>414</v>
      </c>
      <c r="C797" s="6"/>
      <c r="D797" s="13">
        <v>18893749.370000001</v>
      </c>
      <c r="E797" s="13">
        <v>110069.25</v>
      </c>
      <c r="F797" s="10">
        <f t="shared" si="12"/>
        <v>5.8256965224049648E-3</v>
      </c>
    </row>
    <row r="798" spans="1:6" x14ac:dyDescent="0.2">
      <c r="A798" s="12" t="s">
        <v>28</v>
      </c>
      <c r="B798" s="6" t="s">
        <v>415</v>
      </c>
      <c r="C798" s="6"/>
      <c r="D798" s="13">
        <v>18893749.370000001</v>
      </c>
      <c r="E798" s="13">
        <v>110069.25</v>
      </c>
      <c r="F798" s="10">
        <f t="shared" si="12"/>
        <v>5.8256965224049648E-3</v>
      </c>
    </row>
    <row r="799" spans="1:6" outlineLevel="1" x14ac:dyDescent="0.2">
      <c r="A799" s="12" t="s">
        <v>12</v>
      </c>
      <c r="B799" s="6" t="s">
        <v>415</v>
      </c>
      <c r="C799" s="6" t="s">
        <v>13</v>
      </c>
      <c r="D799" s="13">
        <v>18893749.370000001</v>
      </c>
      <c r="E799" s="13">
        <v>110069.25</v>
      </c>
      <c r="F799" s="10">
        <f t="shared" si="12"/>
        <v>5.8256965224049648E-3</v>
      </c>
    </row>
    <row r="800" spans="1:6" ht="25.5" outlineLevel="2" x14ac:dyDescent="0.2">
      <c r="A800" s="12" t="s">
        <v>14</v>
      </c>
      <c r="B800" s="6" t="s">
        <v>415</v>
      </c>
      <c r="C800" s="6" t="s">
        <v>15</v>
      </c>
      <c r="D800" s="13">
        <v>18893749.370000001</v>
      </c>
      <c r="E800" s="13">
        <v>110069.25</v>
      </c>
      <c r="F800" s="10">
        <f t="shared" si="12"/>
        <v>5.8256965224049648E-3</v>
      </c>
    </row>
    <row r="801" spans="1:6" ht="38.25" outlineLevel="7" x14ac:dyDescent="0.2">
      <c r="A801" s="12" t="s">
        <v>840</v>
      </c>
      <c r="B801" s="6" t="s">
        <v>841</v>
      </c>
      <c r="C801" s="6"/>
      <c r="D801" s="13">
        <v>1290579.26</v>
      </c>
      <c r="E801" s="13">
        <v>0</v>
      </c>
      <c r="F801" s="10">
        <f t="shared" si="12"/>
        <v>0</v>
      </c>
    </row>
    <row r="802" spans="1:6" outlineLevel="7" x14ac:dyDescent="0.2">
      <c r="A802" s="12" t="s">
        <v>28</v>
      </c>
      <c r="B802" s="6" t="s">
        <v>842</v>
      </c>
      <c r="C802" s="6"/>
      <c r="D802" s="13">
        <v>1290579.26</v>
      </c>
      <c r="E802" s="13">
        <v>0</v>
      </c>
      <c r="F802" s="10">
        <f t="shared" si="12"/>
        <v>0</v>
      </c>
    </row>
    <row r="803" spans="1:6" outlineLevel="1" x14ac:dyDescent="0.2">
      <c r="A803" s="12" t="s">
        <v>12</v>
      </c>
      <c r="B803" s="6" t="s">
        <v>842</v>
      </c>
      <c r="C803" s="6" t="s">
        <v>13</v>
      </c>
      <c r="D803" s="13">
        <v>1290579.26</v>
      </c>
      <c r="E803" s="13">
        <v>0</v>
      </c>
      <c r="F803" s="10">
        <f t="shared" si="12"/>
        <v>0</v>
      </c>
    </row>
    <row r="804" spans="1:6" ht="25.5" outlineLevel="2" x14ac:dyDescent="0.2">
      <c r="A804" s="12" t="s">
        <v>14</v>
      </c>
      <c r="B804" s="6" t="s">
        <v>842</v>
      </c>
      <c r="C804" s="6" t="s">
        <v>15</v>
      </c>
      <c r="D804" s="13">
        <v>1290579.26</v>
      </c>
      <c r="E804" s="13">
        <v>0</v>
      </c>
      <c r="F804" s="10">
        <f t="shared" si="12"/>
        <v>0</v>
      </c>
    </row>
    <row r="805" spans="1:6" ht="25.5" outlineLevel="7" x14ac:dyDescent="0.2">
      <c r="A805" s="12" t="s">
        <v>416</v>
      </c>
      <c r="B805" s="6" t="s">
        <v>417</v>
      </c>
      <c r="C805" s="6"/>
      <c r="D805" s="13">
        <v>48942846.219999999</v>
      </c>
      <c r="E805" s="13">
        <v>15690310.26</v>
      </c>
      <c r="F805" s="10">
        <f t="shared" si="12"/>
        <v>0.3205843442261499</v>
      </c>
    </row>
    <row r="806" spans="1:6" outlineLevel="7" x14ac:dyDescent="0.2">
      <c r="A806" s="12" t="s">
        <v>843</v>
      </c>
      <c r="B806" s="6" t="s">
        <v>418</v>
      </c>
      <c r="C806" s="6"/>
      <c r="D806" s="13">
        <v>909481.99</v>
      </c>
      <c r="E806" s="13">
        <v>140315.56</v>
      </c>
      <c r="F806" s="10">
        <f t="shared" si="12"/>
        <v>0.15428074612010734</v>
      </c>
    </row>
    <row r="807" spans="1:6" outlineLevel="1" x14ac:dyDescent="0.2">
      <c r="A807" s="12" t="s">
        <v>28</v>
      </c>
      <c r="B807" s="6" t="s">
        <v>419</v>
      </c>
      <c r="C807" s="6"/>
      <c r="D807" s="13">
        <v>575481.99</v>
      </c>
      <c r="E807" s="13">
        <v>140315.56</v>
      </c>
      <c r="F807" s="10">
        <f t="shared" si="12"/>
        <v>0.24382267809979596</v>
      </c>
    </row>
    <row r="808" spans="1:6" outlineLevel="2" x14ac:dyDescent="0.2">
      <c r="A808" s="12" t="s">
        <v>12</v>
      </c>
      <c r="B808" s="6" t="s">
        <v>419</v>
      </c>
      <c r="C808" s="6" t="s">
        <v>13</v>
      </c>
      <c r="D808" s="13">
        <v>572884.99</v>
      </c>
      <c r="E808" s="13">
        <v>137718.56</v>
      </c>
      <c r="F808" s="10">
        <f t="shared" si="12"/>
        <v>0.24039477801643921</v>
      </c>
    </row>
    <row r="809" spans="1:6" ht="25.5" outlineLevel="7" x14ac:dyDescent="0.2">
      <c r="A809" s="12" t="s">
        <v>14</v>
      </c>
      <c r="B809" s="6" t="s">
        <v>419</v>
      </c>
      <c r="C809" s="6" t="s">
        <v>15</v>
      </c>
      <c r="D809" s="13">
        <v>572884.99</v>
      </c>
      <c r="E809" s="13">
        <v>137718.56</v>
      </c>
      <c r="F809" s="10">
        <f t="shared" si="12"/>
        <v>0.24039477801643921</v>
      </c>
    </row>
    <row r="810" spans="1:6" outlineLevel="7" x14ac:dyDescent="0.2">
      <c r="A810" s="12" t="s">
        <v>16</v>
      </c>
      <c r="B810" s="6" t="s">
        <v>419</v>
      </c>
      <c r="C810" s="6" t="s">
        <v>17</v>
      </c>
      <c r="D810" s="13">
        <v>2597</v>
      </c>
      <c r="E810" s="13">
        <v>2597</v>
      </c>
      <c r="F810" s="10">
        <f t="shared" si="12"/>
        <v>1</v>
      </c>
    </row>
    <row r="811" spans="1:6" x14ac:dyDescent="0.2">
      <c r="A811" s="12" t="s">
        <v>18</v>
      </c>
      <c r="B811" s="6" t="s">
        <v>419</v>
      </c>
      <c r="C811" s="6" t="s">
        <v>19</v>
      </c>
      <c r="D811" s="13">
        <v>2597</v>
      </c>
      <c r="E811" s="13">
        <v>2597</v>
      </c>
      <c r="F811" s="10">
        <f t="shared" si="12"/>
        <v>1</v>
      </c>
    </row>
    <row r="812" spans="1:6" outlineLevel="1" x14ac:dyDescent="0.2">
      <c r="A812" s="12" t="s">
        <v>844</v>
      </c>
      <c r="B812" s="6" t="s">
        <v>420</v>
      </c>
      <c r="C812" s="6"/>
      <c r="D812" s="13">
        <v>167000</v>
      </c>
      <c r="E812" s="13">
        <v>0</v>
      </c>
      <c r="F812" s="10">
        <f t="shared" si="12"/>
        <v>0</v>
      </c>
    </row>
    <row r="813" spans="1:6" ht="38.25" outlineLevel="2" x14ac:dyDescent="0.2">
      <c r="A813" s="12" t="s">
        <v>8</v>
      </c>
      <c r="B813" s="6" t="s">
        <v>420</v>
      </c>
      <c r="C813" s="6" t="s">
        <v>9</v>
      </c>
      <c r="D813" s="13">
        <v>145340</v>
      </c>
      <c r="E813" s="13">
        <v>0</v>
      </c>
      <c r="F813" s="10">
        <f t="shared" si="12"/>
        <v>0</v>
      </c>
    </row>
    <row r="814" spans="1:6" outlineLevel="7" x14ac:dyDescent="0.2">
      <c r="A814" s="12" t="s">
        <v>49</v>
      </c>
      <c r="B814" s="6" t="s">
        <v>420</v>
      </c>
      <c r="C814" s="6" t="s">
        <v>50</v>
      </c>
      <c r="D814" s="13">
        <v>145340</v>
      </c>
      <c r="E814" s="13">
        <v>0</v>
      </c>
      <c r="F814" s="10">
        <f t="shared" si="12"/>
        <v>0</v>
      </c>
    </row>
    <row r="815" spans="1:6" outlineLevel="7" x14ac:dyDescent="0.2">
      <c r="A815" s="12" t="s">
        <v>12</v>
      </c>
      <c r="B815" s="6" t="s">
        <v>420</v>
      </c>
      <c r="C815" s="6" t="s">
        <v>13</v>
      </c>
      <c r="D815" s="13">
        <v>21660</v>
      </c>
      <c r="E815" s="13">
        <v>0</v>
      </c>
      <c r="F815" s="10">
        <f t="shared" si="12"/>
        <v>0</v>
      </c>
    </row>
    <row r="816" spans="1:6" ht="25.5" outlineLevel="1" x14ac:dyDescent="0.2">
      <c r="A816" s="12" t="s">
        <v>14</v>
      </c>
      <c r="B816" s="6" t="s">
        <v>420</v>
      </c>
      <c r="C816" s="6" t="s">
        <v>15</v>
      </c>
      <c r="D816" s="13">
        <v>21660</v>
      </c>
      <c r="E816" s="13">
        <v>0</v>
      </c>
      <c r="F816" s="10">
        <f t="shared" si="12"/>
        <v>0</v>
      </c>
    </row>
    <row r="817" spans="1:6" ht="25.5" outlineLevel="2" x14ac:dyDescent="0.2">
      <c r="A817" s="12" t="s">
        <v>845</v>
      </c>
      <c r="B817" s="6" t="s">
        <v>421</v>
      </c>
      <c r="C817" s="6"/>
      <c r="D817" s="13">
        <v>167000</v>
      </c>
      <c r="E817" s="13">
        <v>0</v>
      </c>
      <c r="F817" s="10">
        <f t="shared" si="12"/>
        <v>0</v>
      </c>
    </row>
    <row r="818" spans="1:6" ht="38.25" outlineLevel="7" x14ac:dyDescent="0.2">
      <c r="A818" s="12" t="s">
        <v>8</v>
      </c>
      <c r="B818" s="6" t="s">
        <v>421</v>
      </c>
      <c r="C818" s="6" t="s">
        <v>9</v>
      </c>
      <c r="D818" s="13">
        <v>145340</v>
      </c>
      <c r="E818" s="13">
        <v>0</v>
      </c>
      <c r="F818" s="10">
        <f t="shared" si="12"/>
        <v>0</v>
      </c>
    </row>
    <row r="819" spans="1:6" outlineLevel="7" x14ac:dyDescent="0.2">
      <c r="A819" s="12" t="s">
        <v>49</v>
      </c>
      <c r="B819" s="6" t="s">
        <v>421</v>
      </c>
      <c r="C819" s="6" t="s">
        <v>50</v>
      </c>
      <c r="D819" s="13">
        <v>145340</v>
      </c>
      <c r="E819" s="13">
        <v>0</v>
      </c>
      <c r="F819" s="10">
        <f t="shared" si="12"/>
        <v>0</v>
      </c>
    </row>
    <row r="820" spans="1:6" outlineLevel="2" x14ac:dyDescent="0.2">
      <c r="A820" s="12" t="s">
        <v>12</v>
      </c>
      <c r="B820" s="6" t="s">
        <v>421</v>
      </c>
      <c r="C820" s="6" t="s">
        <v>13</v>
      </c>
      <c r="D820" s="13">
        <v>21660</v>
      </c>
      <c r="E820" s="13">
        <v>0</v>
      </c>
      <c r="F820" s="10">
        <f t="shared" si="12"/>
        <v>0</v>
      </c>
    </row>
    <row r="821" spans="1:6" ht="25.5" outlineLevel="7" x14ac:dyDescent="0.2">
      <c r="A821" s="12" t="s">
        <v>14</v>
      </c>
      <c r="B821" s="6" t="s">
        <v>421</v>
      </c>
      <c r="C821" s="6" t="s">
        <v>15</v>
      </c>
      <c r="D821" s="13">
        <v>21660</v>
      </c>
      <c r="E821" s="13">
        <v>0</v>
      </c>
      <c r="F821" s="10">
        <f t="shared" si="12"/>
        <v>0</v>
      </c>
    </row>
    <row r="822" spans="1:6" ht="63.75" outlineLevel="7" x14ac:dyDescent="0.2">
      <c r="A822" s="14" t="s">
        <v>422</v>
      </c>
      <c r="B822" s="6" t="s">
        <v>423</v>
      </c>
      <c r="C822" s="6"/>
      <c r="D822" s="13">
        <v>14526521.560000001</v>
      </c>
      <c r="E822" s="13">
        <v>4603143.0999999996</v>
      </c>
      <c r="F822" s="10">
        <f t="shared" si="12"/>
        <v>0.31687855079327054</v>
      </c>
    </row>
    <row r="823" spans="1:6" ht="63.75" x14ac:dyDescent="0.2">
      <c r="A823" s="14" t="s">
        <v>846</v>
      </c>
      <c r="B823" s="6" t="s">
        <v>424</v>
      </c>
      <c r="C823" s="6"/>
      <c r="D823" s="13">
        <v>10810900</v>
      </c>
      <c r="E823" s="13">
        <v>3871680.69</v>
      </c>
      <c r="F823" s="10">
        <f t="shared" si="12"/>
        <v>0.35812750927304848</v>
      </c>
    </row>
    <row r="824" spans="1:6" ht="38.25" outlineLevel="1" x14ac:dyDescent="0.2">
      <c r="A824" s="12" t="s">
        <v>8</v>
      </c>
      <c r="B824" s="6" t="s">
        <v>424</v>
      </c>
      <c r="C824" s="6" t="s">
        <v>9</v>
      </c>
      <c r="D824" s="13">
        <v>10108279.52</v>
      </c>
      <c r="E824" s="13">
        <v>3706325.93</v>
      </c>
      <c r="F824" s="10">
        <f t="shared" si="12"/>
        <v>0.3666623902382945</v>
      </c>
    </row>
    <row r="825" spans="1:6" outlineLevel="2" x14ac:dyDescent="0.2">
      <c r="A825" s="12" t="s">
        <v>10</v>
      </c>
      <c r="B825" s="6" t="s">
        <v>424</v>
      </c>
      <c r="C825" s="6" t="s">
        <v>11</v>
      </c>
      <c r="D825" s="13">
        <v>10108279.52</v>
      </c>
      <c r="E825" s="13">
        <v>3706325.93</v>
      </c>
      <c r="F825" s="10">
        <f t="shared" si="12"/>
        <v>0.3666623902382945</v>
      </c>
    </row>
    <row r="826" spans="1:6" outlineLevel="3" x14ac:dyDescent="0.2">
      <c r="A826" s="12" t="s">
        <v>12</v>
      </c>
      <c r="B826" s="6" t="s">
        <v>424</v>
      </c>
      <c r="C826" s="6" t="s">
        <v>13</v>
      </c>
      <c r="D826" s="13">
        <v>702620.48</v>
      </c>
      <c r="E826" s="13">
        <v>165354.76</v>
      </c>
      <c r="F826" s="10">
        <f t="shared" si="12"/>
        <v>0.23534008003865758</v>
      </c>
    </row>
    <row r="827" spans="1:6" ht="25.5" outlineLevel="7" x14ac:dyDescent="0.2">
      <c r="A827" s="12" t="s">
        <v>14</v>
      </c>
      <c r="B827" s="6" t="s">
        <v>424</v>
      </c>
      <c r="C827" s="6" t="s">
        <v>15</v>
      </c>
      <c r="D827" s="13">
        <v>702620.48</v>
      </c>
      <c r="E827" s="13">
        <v>165354.76</v>
      </c>
      <c r="F827" s="10">
        <f t="shared" si="12"/>
        <v>0.23534008003865758</v>
      </c>
    </row>
    <row r="828" spans="1:6" ht="76.5" outlineLevel="7" x14ac:dyDescent="0.2">
      <c r="A828" s="14" t="s">
        <v>847</v>
      </c>
      <c r="B828" s="6" t="s">
        <v>425</v>
      </c>
      <c r="C828" s="6"/>
      <c r="D828" s="13">
        <v>3715621.56</v>
      </c>
      <c r="E828" s="13">
        <v>731462.41</v>
      </c>
      <c r="F828" s="10">
        <f t="shared" si="12"/>
        <v>0.1968613859588004</v>
      </c>
    </row>
    <row r="829" spans="1:6" ht="38.25" outlineLevel="7" x14ac:dyDescent="0.2">
      <c r="A829" s="12" t="s">
        <v>8</v>
      </c>
      <c r="B829" s="6" t="s">
        <v>425</v>
      </c>
      <c r="C829" s="6" t="s">
        <v>9</v>
      </c>
      <c r="D829" s="13">
        <v>2751690.08</v>
      </c>
      <c r="E829" s="13">
        <v>618418.4</v>
      </c>
      <c r="F829" s="10">
        <f t="shared" si="12"/>
        <v>0.22474129790081593</v>
      </c>
    </row>
    <row r="830" spans="1:6" outlineLevel="7" x14ac:dyDescent="0.2">
      <c r="A830" s="12" t="s">
        <v>10</v>
      </c>
      <c r="B830" s="6" t="s">
        <v>425</v>
      </c>
      <c r="C830" s="6" t="s">
        <v>11</v>
      </c>
      <c r="D830" s="13">
        <v>2751690.08</v>
      </c>
      <c r="E830" s="13">
        <v>618418.4</v>
      </c>
      <c r="F830" s="10">
        <f t="shared" si="12"/>
        <v>0.22474129790081593</v>
      </c>
    </row>
    <row r="831" spans="1:6" outlineLevel="7" x14ac:dyDescent="0.2">
      <c r="A831" s="12" t="s">
        <v>12</v>
      </c>
      <c r="B831" s="6" t="s">
        <v>425</v>
      </c>
      <c r="C831" s="6" t="s">
        <v>13</v>
      </c>
      <c r="D831" s="13">
        <v>963931.48</v>
      </c>
      <c r="E831" s="13">
        <v>113044.01</v>
      </c>
      <c r="F831" s="10">
        <f t="shared" si="12"/>
        <v>0.11727390623242225</v>
      </c>
    </row>
    <row r="832" spans="1:6" ht="25.5" outlineLevel="7" x14ac:dyDescent="0.2">
      <c r="A832" s="12" t="s">
        <v>14</v>
      </c>
      <c r="B832" s="6" t="s">
        <v>425</v>
      </c>
      <c r="C832" s="6" t="s">
        <v>15</v>
      </c>
      <c r="D832" s="13">
        <v>963931.48</v>
      </c>
      <c r="E832" s="13">
        <v>113044.01</v>
      </c>
      <c r="F832" s="10">
        <f t="shared" si="12"/>
        <v>0.11727390623242225</v>
      </c>
    </row>
    <row r="833" spans="1:6" ht="25.5" outlineLevel="7" x14ac:dyDescent="0.2">
      <c r="A833" s="12" t="s">
        <v>426</v>
      </c>
      <c r="B833" s="6" t="s">
        <v>427</v>
      </c>
      <c r="C833" s="6"/>
      <c r="D833" s="13">
        <v>1391848.43</v>
      </c>
      <c r="E833" s="13">
        <v>1391848.43</v>
      </c>
      <c r="F833" s="10">
        <f t="shared" si="12"/>
        <v>1</v>
      </c>
    </row>
    <row r="834" spans="1:6" outlineLevel="7" x14ac:dyDescent="0.2">
      <c r="A834" s="12" t="s">
        <v>28</v>
      </c>
      <c r="B834" s="6" t="s">
        <v>428</v>
      </c>
      <c r="C834" s="6"/>
      <c r="D834" s="13">
        <v>1391848.43</v>
      </c>
      <c r="E834" s="13">
        <v>1391848.43</v>
      </c>
      <c r="F834" s="10">
        <f t="shared" si="12"/>
        <v>1</v>
      </c>
    </row>
    <row r="835" spans="1:6" outlineLevel="3" x14ac:dyDescent="0.2">
      <c r="A835" s="12" t="s">
        <v>12</v>
      </c>
      <c r="B835" s="6" t="s">
        <v>428</v>
      </c>
      <c r="C835" s="6" t="s">
        <v>13</v>
      </c>
      <c r="D835" s="13">
        <v>1391848.43</v>
      </c>
      <c r="E835" s="13">
        <v>1391848.43</v>
      </c>
      <c r="F835" s="10">
        <f t="shared" si="12"/>
        <v>1</v>
      </c>
    </row>
    <row r="836" spans="1:6" ht="25.5" outlineLevel="7" x14ac:dyDescent="0.2">
      <c r="A836" s="12" t="s">
        <v>14</v>
      </c>
      <c r="B836" s="6" t="s">
        <v>428</v>
      </c>
      <c r="C836" s="6" t="s">
        <v>15</v>
      </c>
      <c r="D836" s="13">
        <v>1391848.43</v>
      </c>
      <c r="E836" s="13">
        <v>1391848.43</v>
      </c>
      <c r="F836" s="10">
        <f t="shared" si="12"/>
        <v>1</v>
      </c>
    </row>
    <row r="837" spans="1:6" ht="38.25" outlineLevel="7" x14ac:dyDescent="0.2">
      <c r="A837" s="12" t="s">
        <v>429</v>
      </c>
      <c r="B837" s="6" t="s">
        <v>430</v>
      </c>
      <c r="C837" s="6"/>
      <c r="D837" s="13">
        <v>28194100</v>
      </c>
      <c r="E837" s="13">
        <v>9512066.7899999991</v>
      </c>
      <c r="F837" s="10">
        <f t="shared" si="12"/>
        <v>0.33737791913911064</v>
      </c>
    </row>
    <row r="838" spans="1:6" ht="25.5" outlineLevel="2" x14ac:dyDescent="0.2">
      <c r="A838" s="12" t="s">
        <v>848</v>
      </c>
      <c r="B838" s="6" t="s">
        <v>431</v>
      </c>
      <c r="C838" s="6"/>
      <c r="D838" s="13">
        <v>28194100</v>
      </c>
      <c r="E838" s="13">
        <v>9512066.7899999991</v>
      </c>
      <c r="F838" s="10">
        <f t="shared" ref="F838:F901" si="13">E838/D838</f>
        <v>0.33737791913911064</v>
      </c>
    </row>
    <row r="839" spans="1:6" ht="38.25" outlineLevel="3" x14ac:dyDescent="0.2">
      <c r="A839" s="12" t="s">
        <v>8</v>
      </c>
      <c r="B839" s="6" t="s">
        <v>431</v>
      </c>
      <c r="C839" s="6" t="s">
        <v>9</v>
      </c>
      <c r="D839" s="13">
        <v>24751421.879999999</v>
      </c>
      <c r="E839" s="13">
        <v>9173129.4399999995</v>
      </c>
      <c r="F839" s="10">
        <f t="shared" si="13"/>
        <v>0.3706102010815065</v>
      </c>
    </row>
    <row r="840" spans="1:6" outlineLevel="7" x14ac:dyDescent="0.2">
      <c r="A840" s="12" t="s">
        <v>10</v>
      </c>
      <c r="B840" s="6" t="s">
        <v>431</v>
      </c>
      <c r="C840" s="6" t="s">
        <v>11</v>
      </c>
      <c r="D840" s="13">
        <v>24751421.879999999</v>
      </c>
      <c r="E840" s="13">
        <v>9173129.4399999995</v>
      </c>
      <c r="F840" s="10">
        <f t="shared" si="13"/>
        <v>0.3706102010815065</v>
      </c>
    </row>
    <row r="841" spans="1:6" outlineLevel="7" x14ac:dyDescent="0.2">
      <c r="A841" s="12" t="s">
        <v>12</v>
      </c>
      <c r="B841" s="6" t="s">
        <v>431</v>
      </c>
      <c r="C841" s="6" t="s">
        <v>13</v>
      </c>
      <c r="D841" s="13">
        <v>3442678.12</v>
      </c>
      <c r="E841" s="13">
        <v>338937.35</v>
      </c>
      <c r="F841" s="10">
        <f t="shared" si="13"/>
        <v>9.8451652517546423E-2</v>
      </c>
    </row>
    <row r="842" spans="1:6" ht="25.5" outlineLevel="2" x14ac:dyDescent="0.2">
      <c r="A842" s="12" t="s">
        <v>14</v>
      </c>
      <c r="B842" s="6" t="s">
        <v>431</v>
      </c>
      <c r="C842" s="6" t="s">
        <v>15</v>
      </c>
      <c r="D842" s="13">
        <v>3442678.12</v>
      </c>
      <c r="E842" s="13">
        <v>338937.35</v>
      </c>
      <c r="F842" s="10">
        <f t="shared" si="13"/>
        <v>9.8451652517546423E-2</v>
      </c>
    </row>
    <row r="843" spans="1:6" ht="38.25" outlineLevel="3" x14ac:dyDescent="0.2">
      <c r="A843" s="12" t="s">
        <v>432</v>
      </c>
      <c r="B843" s="6" t="s">
        <v>433</v>
      </c>
      <c r="C843" s="6"/>
      <c r="D843" s="13">
        <v>206732.24</v>
      </c>
      <c r="E843" s="13">
        <v>42936.38</v>
      </c>
      <c r="F843" s="10">
        <f t="shared" si="13"/>
        <v>0.20769077914504289</v>
      </c>
    </row>
    <row r="844" spans="1:6" outlineLevel="7" x14ac:dyDescent="0.2">
      <c r="A844" s="12" t="s">
        <v>28</v>
      </c>
      <c r="B844" s="6" t="s">
        <v>434</v>
      </c>
      <c r="C844" s="6"/>
      <c r="D844" s="13">
        <v>206732.24</v>
      </c>
      <c r="E844" s="13">
        <v>42936.38</v>
      </c>
      <c r="F844" s="10">
        <f t="shared" si="13"/>
        <v>0.20769077914504289</v>
      </c>
    </row>
    <row r="845" spans="1:6" outlineLevel="7" x14ac:dyDescent="0.2">
      <c r="A845" s="12" t="s">
        <v>12</v>
      </c>
      <c r="B845" s="6" t="s">
        <v>434</v>
      </c>
      <c r="C845" s="6" t="s">
        <v>13</v>
      </c>
      <c r="D845" s="13">
        <v>206732.24</v>
      </c>
      <c r="E845" s="13">
        <v>42936.38</v>
      </c>
      <c r="F845" s="10">
        <f t="shared" si="13"/>
        <v>0.20769077914504289</v>
      </c>
    </row>
    <row r="846" spans="1:6" ht="25.5" outlineLevel="2" x14ac:dyDescent="0.2">
      <c r="A846" s="12" t="s">
        <v>14</v>
      </c>
      <c r="B846" s="6" t="s">
        <v>434</v>
      </c>
      <c r="C846" s="6" t="s">
        <v>15</v>
      </c>
      <c r="D846" s="13">
        <v>206732.24</v>
      </c>
      <c r="E846" s="13">
        <v>42936.38</v>
      </c>
      <c r="F846" s="10">
        <f t="shared" si="13"/>
        <v>0.20769077914504289</v>
      </c>
    </row>
    <row r="847" spans="1:6" ht="38.25" outlineLevel="3" x14ac:dyDescent="0.2">
      <c r="A847" s="12" t="s">
        <v>435</v>
      </c>
      <c r="B847" s="6" t="s">
        <v>436</v>
      </c>
      <c r="C847" s="6"/>
      <c r="D847" s="13">
        <v>3588000</v>
      </c>
      <c r="E847" s="13">
        <v>0</v>
      </c>
      <c r="F847" s="10">
        <f t="shared" si="13"/>
        <v>0</v>
      </c>
    </row>
    <row r="848" spans="1:6" outlineLevel="7" x14ac:dyDescent="0.2">
      <c r="A848" s="12" t="s">
        <v>28</v>
      </c>
      <c r="B848" s="6" t="s">
        <v>437</v>
      </c>
      <c r="C848" s="6"/>
      <c r="D848" s="13">
        <v>3588000</v>
      </c>
      <c r="E848" s="13">
        <v>0</v>
      </c>
      <c r="F848" s="10">
        <f t="shared" si="13"/>
        <v>0</v>
      </c>
    </row>
    <row r="849" spans="1:6" ht="38.25" outlineLevel="7" x14ac:dyDescent="0.2">
      <c r="A849" s="12" t="s">
        <v>8</v>
      </c>
      <c r="B849" s="6" t="s">
        <v>437</v>
      </c>
      <c r="C849" s="6" t="s">
        <v>9</v>
      </c>
      <c r="D849" s="13">
        <v>3588000</v>
      </c>
      <c r="E849" s="13">
        <v>0</v>
      </c>
      <c r="F849" s="10">
        <f t="shared" si="13"/>
        <v>0</v>
      </c>
    </row>
    <row r="850" spans="1:6" outlineLevel="2" x14ac:dyDescent="0.2">
      <c r="A850" s="12" t="s">
        <v>49</v>
      </c>
      <c r="B850" s="6" t="s">
        <v>437</v>
      </c>
      <c r="C850" s="6" t="s">
        <v>50</v>
      </c>
      <c r="D850" s="13">
        <v>3588000</v>
      </c>
      <c r="E850" s="13">
        <v>0</v>
      </c>
      <c r="F850" s="10">
        <f t="shared" si="13"/>
        <v>0</v>
      </c>
    </row>
    <row r="851" spans="1:6" outlineLevel="3" x14ac:dyDescent="0.2">
      <c r="A851" s="12" t="s">
        <v>438</v>
      </c>
      <c r="B851" s="6" t="s">
        <v>439</v>
      </c>
      <c r="C851" s="6"/>
      <c r="D851" s="13">
        <v>19510</v>
      </c>
      <c r="E851" s="13">
        <v>0</v>
      </c>
      <c r="F851" s="10">
        <f t="shared" si="13"/>
        <v>0</v>
      </c>
    </row>
    <row r="852" spans="1:6" outlineLevel="7" x14ac:dyDescent="0.2">
      <c r="A852" s="12" t="s">
        <v>28</v>
      </c>
      <c r="B852" s="6" t="s">
        <v>440</v>
      </c>
      <c r="C852" s="6"/>
      <c r="D852" s="13">
        <v>19510</v>
      </c>
      <c r="E852" s="13">
        <v>0</v>
      </c>
      <c r="F852" s="10">
        <f t="shared" si="13"/>
        <v>0</v>
      </c>
    </row>
    <row r="853" spans="1:6" outlineLevel="7" x14ac:dyDescent="0.2">
      <c r="A853" s="12" t="s">
        <v>12</v>
      </c>
      <c r="B853" s="6" t="s">
        <v>440</v>
      </c>
      <c r="C853" s="6" t="s">
        <v>13</v>
      </c>
      <c r="D853" s="13">
        <v>19510</v>
      </c>
      <c r="E853" s="13">
        <v>0</v>
      </c>
      <c r="F853" s="10">
        <f t="shared" si="13"/>
        <v>0</v>
      </c>
    </row>
    <row r="854" spans="1:6" ht="25.5" outlineLevel="7" x14ac:dyDescent="0.2">
      <c r="A854" s="12" t="s">
        <v>14</v>
      </c>
      <c r="B854" s="6" t="s">
        <v>440</v>
      </c>
      <c r="C854" s="6" t="s">
        <v>15</v>
      </c>
      <c r="D854" s="13">
        <v>19510</v>
      </c>
      <c r="E854" s="13">
        <v>0</v>
      </c>
      <c r="F854" s="10">
        <f t="shared" si="13"/>
        <v>0</v>
      </c>
    </row>
    <row r="855" spans="1:6" ht="25.5" outlineLevel="7" x14ac:dyDescent="0.2">
      <c r="A855" s="12" t="s">
        <v>441</v>
      </c>
      <c r="B855" s="6" t="s">
        <v>442</v>
      </c>
      <c r="C855" s="6"/>
      <c r="D855" s="13">
        <v>106652</v>
      </c>
      <c r="E855" s="13">
        <v>0</v>
      </c>
      <c r="F855" s="10">
        <f t="shared" si="13"/>
        <v>0</v>
      </c>
    </row>
    <row r="856" spans="1:6" outlineLevel="3" x14ac:dyDescent="0.2">
      <c r="A856" s="12" t="s">
        <v>28</v>
      </c>
      <c r="B856" s="6" t="s">
        <v>443</v>
      </c>
      <c r="C856" s="6"/>
      <c r="D856" s="13">
        <v>106652</v>
      </c>
      <c r="E856" s="13">
        <v>0</v>
      </c>
      <c r="F856" s="10">
        <f t="shared" si="13"/>
        <v>0</v>
      </c>
    </row>
    <row r="857" spans="1:6" ht="38.25" outlineLevel="7" x14ac:dyDescent="0.2">
      <c r="A857" s="12" t="s">
        <v>8</v>
      </c>
      <c r="B857" s="6" t="s">
        <v>443</v>
      </c>
      <c r="C857" s="6" t="s">
        <v>9</v>
      </c>
      <c r="D857" s="13">
        <v>106652</v>
      </c>
      <c r="E857" s="13">
        <v>0</v>
      </c>
      <c r="F857" s="10">
        <f t="shared" si="13"/>
        <v>0</v>
      </c>
    </row>
    <row r="858" spans="1:6" outlineLevel="7" x14ac:dyDescent="0.2">
      <c r="A858" s="12" t="s">
        <v>49</v>
      </c>
      <c r="B858" s="6" t="s">
        <v>443</v>
      </c>
      <c r="C858" s="6" t="s">
        <v>50</v>
      </c>
      <c r="D858" s="13">
        <v>106652</v>
      </c>
      <c r="E858" s="13">
        <v>0</v>
      </c>
      <c r="F858" s="10">
        <f t="shared" si="13"/>
        <v>0</v>
      </c>
    </row>
    <row r="859" spans="1:6" ht="25.5" outlineLevel="2" x14ac:dyDescent="0.2">
      <c r="A859" s="12" t="s">
        <v>444</v>
      </c>
      <c r="B859" s="6" t="s">
        <v>445</v>
      </c>
      <c r="C859" s="6"/>
      <c r="D859" s="13">
        <v>16240200</v>
      </c>
      <c r="E859" s="13">
        <v>2441832</v>
      </c>
      <c r="F859" s="10">
        <f t="shared" si="13"/>
        <v>0.1503572616100787</v>
      </c>
    </row>
    <row r="860" spans="1:6" outlineLevel="3" x14ac:dyDescent="0.2">
      <c r="A860" s="12" t="s">
        <v>446</v>
      </c>
      <c r="B860" s="6" t="s">
        <v>447</v>
      </c>
      <c r="C860" s="6"/>
      <c r="D860" s="13">
        <v>7800</v>
      </c>
      <c r="E860" s="13">
        <v>0</v>
      </c>
      <c r="F860" s="10">
        <f t="shared" si="13"/>
        <v>0</v>
      </c>
    </row>
    <row r="861" spans="1:6" outlineLevel="7" x14ac:dyDescent="0.2">
      <c r="A861" s="12" t="s">
        <v>849</v>
      </c>
      <c r="B861" s="6" t="s">
        <v>448</v>
      </c>
      <c r="C861" s="6"/>
      <c r="D861" s="13">
        <v>7800</v>
      </c>
      <c r="E861" s="13">
        <v>0</v>
      </c>
      <c r="F861" s="10">
        <f t="shared" si="13"/>
        <v>0</v>
      </c>
    </row>
    <row r="862" spans="1:6" outlineLevel="7" x14ac:dyDescent="0.2">
      <c r="A862" s="12" t="s">
        <v>16</v>
      </c>
      <c r="B862" s="6" t="s">
        <v>448</v>
      </c>
      <c r="C862" s="6" t="s">
        <v>17</v>
      </c>
      <c r="D862" s="13">
        <v>7800</v>
      </c>
      <c r="E862" s="13">
        <v>0</v>
      </c>
      <c r="F862" s="10">
        <f t="shared" si="13"/>
        <v>0</v>
      </c>
    </row>
    <row r="863" spans="1:6" ht="25.5" outlineLevel="3" x14ac:dyDescent="0.2">
      <c r="A863" s="12" t="s">
        <v>97</v>
      </c>
      <c r="B863" s="6" t="s">
        <v>448</v>
      </c>
      <c r="C863" s="6" t="s">
        <v>98</v>
      </c>
      <c r="D863" s="13">
        <v>7800</v>
      </c>
      <c r="E863" s="13">
        <v>0</v>
      </c>
      <c r="F863" s="10">
        <f t="shared" si="13"/>
        <v>0</v>
      </c>
    </row>
    <row r="864" spans="1:6" ht="25.5" outlineLevel="7" x14ac:dyDescent="0.2">
      <c r="A864" s="12" t="s">
        <v>449</v>
      </c>
      <c r="B864" s="6" t="s">
        <v>450</v>
      </c>
      <c r="C864" s="6"/>
      <c r="D864" s="13">
        <v>12623500</v>
      </c>
      <c r="E864" s="13">
        <v>2441832</v>
      </c>
      <c r="F864" s="10">
        <f t="shared" si="13"/>
        <v>0.19343541806947359</v>
      </c>
    </row>
    <row r="865" spans="1:6" outlineLevel="7" x14ac:dyDescent="0.2">
      <c r="A865" s="12" t="s">
        <v>850</v>
      </c>
      <c r="B865" s="6" t="s">
        <v>451</v>
      </c>
      <c r="C865" s="6"/>
      <c r="D865" s="13">
        <v>12623500</v>
      </c>
      <c r="E865" s="13">
        <v>2441832</v>
      </c>
      <c r="F865" s="10">
        <f t="shared" si="13"/>
        <v>0.19343541806947359</v>
      </c>
    </row>
    <row r="866" spans="1:6" outlineLevel="1" x14ac:dyDescent="0.2">
      <c r="A866" s="12" t="s">
        <v>16</v>
      </c>
      <c r="B866" s="6" t="s">
        <v>451</v>
      </c>
      <c r="C866" s="6" t="s">
        <v>17</v>
      </c>
      <c r="D866" s="13">
        <v>12623500</v>
      </c>
      <c r="E866" s="13">
        <v>2441832</v>
      </c>
      <c r="F866" s="10">
        <f t="shared" si="13"/>
        <v>0.19343541806947359</v>
      </c>
    </row>
    <row r="867" spans="1:6" ht="25.5" outlineLevel="2" x14ac:dyDescent="0.2">
      <c r="A867" s="12" t="s">
        <v>97</v>
      </c>
      <c r="B867" s="6" t="s">
        <v>451</v>
      </c>
      <c r="C867" s="6" t="s">
        <v>98</v>
      </c>
      <c r="D867" s="13">
        <v>12623500</v>
      </c>
      <c r="E867" s="13">
        <v>2441832</v>
      </c>
      <c r="F867" s="10">
        <f t="shared" si="13"/>
        <v>0.19343541806947359</v>
      </c>
    </row>
    <row r="868" spans="1:6" ht="38.25" outlineLevel="3" x14ac:dyDescent="0.2">
      <c r="A868" s="12" t="s">
        <v>452</v>
      </c>
      <c r="B868" s="6" t="s">
        <v>453</v>
      </c>
      <c r="C868" s="6"/>
      <c r="D868" s="13">
        <v>3608900</v>
      </c>
      <c r="E868" s="13">
        <v>0</v>
      </c>
      <c r="F868" s="10">
        <f t="shared" si="13"/>
        <v>0</v>
      </c>
    </row>
    <row r="869" spans="1:6" outlineLevel="7" x14ac:dyDescent="0.2">
      <c r="A869" s="12" t="s">
        <v>851</v>
      </c>
      <c r="B869" s="6" t="s">
        <v>454</v>
      </c>
      <c r="C869" s="6"/>
      <c r="D869" s="13">
        <v>3608900</v>
      </c>
      <c r="E869" s="13">
        <v>0</v>
      </c>
      <c r="F869" s="10">
        <f t="shared" si="13"/>
        <v>0</v>
      </c>
    </row>
    <row r="870" spans="1:6" outlineLevel="7" x14ac:dyDescent="0.2">
      <c r="A870" s="12" t="s">
        <v>16</v>
      </c>
      <c r="B870" s="6" t="s">
        <v>454</v>
      </c>
      <c r="C870" s="6" t="s">
        <v>17</v>
      </c>
      <c r="D870" s="13">
        <v>3608900</v>
      </c>
      <c r="E870" s="13">
        <v>0</v>
      </c>
      <c r="F870" s="10">
        <f t="shared" si="13"/>
        <v>0</v>
      </c>
    </row>
    <row r="871" spans="1:6" ht="25.5" outlineLevel="3" x14ac:dyDescent="0.2">
      <c r="A871" s="12" t="s">
        <v>97</v>
      </c>
      <c r="B871" s="6" t="s">
        <v>454</v>
      </c>
      <c r="C871" s="6" t="s">
        <v>98</v>
      </c>
      <c r="D871" s="13">
        <v>3608900</v>
      </c>
      <c r="E871" s="13">
        <v>0</v>
      </c>
      <c r="F871" s="10">
        <f t="shared" si="13"/>
        <v>0</v>
      </c>
    </row>
    <row r="872" spans="1:6" ht="25.5" outlineLevel="7" x14ac:dyDescent="0.2">
      <c r="A872" s="12" t="s">
        <v>455</v>
      </c>
      <c r="B872" s="6" t="s">
        <v>456</v>
      </c>
      <c r="C872" s="6"/>
      <c r="D872" s="13">
        <v>31247484</v>
      </c>
      <c r="E872" s="13">
        <v>8125852</v>
      </c>
      <c r="F872" s="10">
        <f t="shared" si="13"/>
        <v>0.26004820100075898</v>
      </c>
    </row>
    <row r="873" spans="1:6" outlineLevel="7" x14ac:dyDescent="0.2">
      <c r="A873" s="12" t="s">
        <v>852</v>
      </c>
      <c r="B873" s="6" t="s">
        <v>853</v>
      </c>
      <c r="C873" s="6"/>
      <c r="D873" s="13">
        <v>27932484</v>
      </c>
      <c r="E873" s="13">
        <v>7795952</v>
      </c>
      <c r="F873" s="10">
        <f t="shared" si="13"/>
        <v>0.27909984661586129</v>
      </c>
    </row>
    <row r="874" spans="1:6" ht="25.5" outlineLevel="1" x14ac:dyDescent="0.2">
      <c r="A874" s="12" t="s">
        <v>695</v>
      </c>
      <c r="B874" s="6" t="s">
        <v>854</v>
      </c>
      <c r="C874" s="6"/>
      <c r="D874" s="13">
        <v>27932484</v>
      </c>
      <c r="E874" s="13">
        <v>7795952</v>
      </c>
      <c r="F874" s="10">
        <f t="shared" si="13"/>
        <v>0.27909984661586129</v>
      </c>
    </row>
    <row r="875" spans="1:6" outlineLevel="2" x14ac:dyDescent="0.2">
      <c r="A875" s="12" t="s">
        <v>22</v>
      </c>
      <c r="B875" s="6" t="s">
        <v>854</v>
      </c>
      <c r="C875" s="6" t="s">
        <v>23</v>
      </c>
      <c r="D875" s="13">
        <v>27932484</v>
      </c>
      <c r="E875" s="13">
        <v>7795952</v>
      </c>
      <c r="F875" s="10">
        <f t="shared" si="13"/>
        <v>0.27909984661586129</v>
      </c>
    </row>
    <row r="876" spans="1:6" outlineLevel="3" x14ac:dyDescent="0.2">
      <c r="A876" s="12" t="s">
        <v>253</v>
      </c>
      <c r="B876" s="6" t="s">
        <v>854</v>
      </c>
      <c r="C876" s="6" t="s">
        <v>254</v>
      </c>
      <c r="D876" s="13">
        <v>27932484</v>
      </c>
      <c r="E876" s="13">
        <v>7795952</v>
      </c>
      <c r="F876" s="10">
        <f t="shared" si="13"/>
        <v>0.27909984661586129</v>
      </c>
    </row>
    <row r="877" spans="1:6" ht="25.5" outlineLevel="7" x14ac:dyDescent="0.2">
      <c r="A877" s="12" t="s">
        <v>457</v>
      </c>
      <c r="B877" s="6" t="s">
        <v>458</v>
      </c>
      <c r="C877" s="6"/>
      <c r="D877" s="13">
        <v>30000</v>
      </c>
      <c r="E877" s="13">
        <v>0</v>
      </c>
      <c r="F877" s="10">
        <f t="shared" si="13"/>
        <v>0</v>
      </c>
    </row>
    <row r="878" spans="1:6" outlineLevel="7" x14ac:dyDescent="0.2">
      <c r="A878" s="12" t="s">
        <v>28</v>
      </c>
      <c r="B878" s="6" t="s">
        <v>459</v>
      </c>
      <c r="C878" s="6"/>
      <c r="D878" s="13">
        <v>30000</v>
      </c>
      <c r="E878" s="13">
        <v>0</v>
      </c>
      <c r="F878" s="10">
        <f t="shared" si="13"/>
        <v>0</v>
      </c>
    </row>
    <row r="879" spans="1:6" outlineLevel="2" x14ac:dyDescent="0.2">
      <c r="A879" s="12" t="s">
        <v>12</v>
      </c>
      <c r="B879" s="6" t="s">
        <v>459</v>
      </c>
      <c r="C879" s="6" t="s">
        <v>13</v>
      </c>
      <c r="D879" s="13">
        <v>30000</v>
      </c>
      <c r="E879" s="13">
        <v>0</v>
      </c>
      <c r="F879" s="10">
        <f t="shared" si="13"/>
        <v>0</v>
      </c>
    </row>
    <row r="880" spans="1:6" ht="25.5" outlineLevel="3" x14ac:dyDescent="0.2">
      <c r="A880" s="12" t="s">
        <v>14</v>
      </c>
      <c r="B880" s="6" t="s">
        <v>459</v>
      </c>
      <c r="C880" s="6" t="s">
        <v>15</v>
      </c>
      <c r="D880" s="13">
        <v>30000</v>
      </c>
      <c r="E880" s="13">
        <v>0</v>
      </c>
      <c r="F880" s="10">
        <f t="shared" si="13"/>
        <v>0</v>
      </c>
    </row>
    <row r="881" spans="1:6" ht="38.25" outlineLevel="7" x14ac:dyDescent="0.2">
      <c r="A881" s="12" t="s">
        <v>460</v>
      </c>
      <c r="B881" s="6" t="s">
        <v>461</v>
      </c>
      <c r="C881" s="6"/>
      <c r="D881" s="13">
        <v>3285000</v>
      </c>
      <c r="E881" s="13">
        <v>329900</v>
      </c>
      <c r="F881" s="10">
        <f t="shared" si="13"/>
        <v>0.1004261796042618</v>
      </c>
    </row>
    <row r="882" spans="1:6" ht="25.5" outlineLevel="7" x14ac:dyDescent="0.2">
      <c r="A882" s="12" t="s">
        <v>6</v>
      </c>
      <c r="B882" s="6" t="s">
        <v>462</v>
      </c>
      <c r="C882" s="6"/>
      <c r="D882" s="13">
        <v>455000</v>
      </c>
      <c r="E882" s="13">
        <v>62400</v>
      </c>
      <c r="F882" s="10">
        <f t="shared" si="13"/>
        <v>0.13714285714285715</v>
      </c>
    </row>
    <row r="883" spans="1:6" x14ac:dyDescent="0.2">
      <c r="A883" s="12" t="s">
        <v>12</v>
      </c>
      <c r="B883" s="6" t="s">
        <v>462</v>
      </c>
      <c r="C883" s="6" t="s">
        <v>13</v>
      </c>
      <c r="D883" s="13">
        <v>455000</v>
      </c>
      <c r="E883" s="13">
        <v>62400</v>
      </c>
      <c r="F883" s="10">
        <f t="shared" si="13"/>
        <v>0.13714285714285715</v>
      </c>
    </row>
    <row r="884" spans="1:6" ht="25.5" outlineLevel="1" x14ac:dyDescent="0.2">
      <c r="A884" s="12" t="s">
        <v>14</v>
      </c>
      <c r="B884" s="6" t="s">
        <v>462</v>
      </c>
      <c r="C884" s="6" t="s">
        <v>15</v>
      </c>
      <c r="D884" s="13">
        <v>455000</v>
      </c>
      <c r="E884" s="13">
        <v>62400</v>
      </c>
      <c r="F884" s="10">
        <f t="shared" si="13"/>
        <v>0.13714285714285715</v>
      </c>
    </row>
    <row r="885" spans="1:6" outlineLevel="2" x14ac:dyDescent="0.2">
      <c r="A885" s="12" t="s">
        <v>28</v>
      </c>
      <c r="B885" s="6" t="s">
        <v>463</v>
      </c>
      <c r="C885" s="6"/>
      <c r="D885" s="13">
        <v>2830000</v>
      </c>
      <c r="E885" s="13">
        <v>267500</v>
      </c>
      <c r="F885" s="10">
        <f t="shared" si="13"/>
        <v>9.4522968197879864E-2</v>
      </c>
    </row>
    <row r="886" spans="1:6" outlineLevel="7" x14ac:dyDescent="0.2">
      <c r="A886" s="12" t="s">
        <v>12</v>
      </c>
      <c r="B886" s="6" t="s">
        <v>463</v>
      </c>
      <c r="C886" s="6" t="s">
        <v>13</v>
      </c>
      <c r="D886" s="13">
        <v>2830000</v>
      </c>
      <c r="E886" s="13">
        <v>267500</v>
      </c>
      <c r="F886" s="10">
        <f t="shared" si="13"/>
        <v>9.4522968197879864E-2</v>
      </c>
    </row>
    <row r="887" spans="1:6" ht="25.5" outlineLevel="7" x14ac:dyDescent="0.2">
      <c r="A887" s="12" t="s">
        <v>14</v>
      </c>
      <c r="B887" s="6" t="s">
        <v>463</v>
      </c>
      <c r="C887" s="6" t="s">
        <v>15</v>
      </c>
      <c r="D887" s="13">
        <v>2830000</v>
      </c>
      <c r="E887" s="13">
        <v>267500</v>
      </c>
      <c r="F887" s="10">
        <f t="shared" si="13"/>
        <v>9.4522968197879864E-2</v>
      </c>
    </row>
    <row r="888" spans="1:6" ht="25.5" outlineLevel="7" x14ac:dyDescent="0.2">
      <c r="A888" s="12" t="s">
        <v>464</v>
      </c>
      <c r="B888" s="6" t="s">
        <v>465</v>
      </c>
      <c r="C888" s="6"/>
      <c r="D888" s="13">
        <v>148201418.31</v>
      </c>
      <c r="E888" s="13">
        <v>26690462.09</v>
      </c>
      <c r="F888" s="10">
        <f t="shared" si="13"/>
        <v>0.18009586139162503</v>
      </c>
    </row>
    <row r="889" spans="1:6" ht="25.5" outlineLevel="7" x14ac:dyDescent="0.2">
      <c r="A889" s="12" t="s">
        <v>466</v>
      </c>
      <c r="B889" s="6" t="s">
        <v>467</v>
      </c>
      <c r="C889" s="6"/>
      <c r="D889" s="13">
        <v>81533657.730000004</v>
      </c>
      <c r="E889" s="13">
        <v>21583309.27</v>
      </c>
      <c r="F889" s="10">
        <f t="shared" si="13"/>
        <v>0.26471655842392683</v>
      </c>
    </row>
    <row r="890" spans="1:6" ht="25.5" outlineLevel="7" x14ac:dyDescent="0.2">
      <c r="A890" s="12" t="s">
        <v>468</v>
      </c>
      <c r="B890" s="6" t="s">
        <v>469</v>
      </c>
      <c r="C890" s="6"/>
      <c r="D890" s="13">
        <v>59503435.020000003</v>
      </c>
      <c r="E890" s="13">
        <v>12178446.02</v>
      </c>
      <c r="F890" s="10">
        <f t="shared" si="13"/>
        <v>0.20466794926892271</v>
      </c>
    </row>
    <row r="891" spans="1:6" ht="25.5" outlineLevel="7" x14ac:dyDescent="0.2">
      <c r="A891" s="12" t="s">
        <v>47</v>
      </c>
      <c r="B891" s="6" t="s">
        <v>470</v>
      </c>
      <c r="C891" s="6"/>
      <c r="D891" s="13">
        <v>59503435.020000003</v>
      </c>
      <c r="E891" s="13">
        <v>12178446.02</v>
      </c>
      <c r="F891" s="10">
        <f t="shared" si="13"/>
        <v>0.20466794926892271</v>
      </c>
    </row>
    <row r="892" spans="1:6" ht="38.25" outlineLevel="7" x14ac:dyDescent="0.2">
      <c r="A892" s="12" t="s">
        <v>8</v>
      </c>
      <c r="B892" s="6" t="s">
        <v>470</v>
      </c>
      <c r="C892" s="6" t="s">
        <v>9</v>
      </c>
      <c r="D892" s="13">
        <v>49332762.810000002</v>
      </c>
      <c r="E892" s="13">
        <v>9777099.5099999998</v>
      </c>
      <c r="F892" s="10">
        <f t="shared" si="13"/>
        <v>0.19818674148973736</v>
      </c>
    </row>
    <row r="893" spans="1:6" outlineLevel="7" x14ac:dyDescent="0.2">
      <c r="A893" s="12" t="s">
        <v>49</v>
      </c>
      <c r="B893" s="6" t="s">
        <v>470</v>
      </c>
      <c r="C893" s="6" t="s">
        <v>50</v>
      </c>
      <c r="D893" s="13">
        <v>49332762.810000002</v>
      </c>
      <c r="E893" s="13">
        <v>9777099.5099999998</v>
      </c>
      <c r="F893" s="10">
        <f t="shared" si="13"/>
        <v>0.19818674148973736</v>
      </c>
    </row>
    <row r="894" spans="1:6" outlineLevel="1" x14ac:dyDescent="0.2">
      <c r="A894" s="12" t="s">
        <v>12</v>
      </c>
      <c r="B894" s="6" t="s">
        <v>470</v>
      </c>
      <c r="C894" s="6" t="s">
        <v>13</v>
      </c>
      <c r="D894" s="13">
        <v>8970538.1899999995</v>
      </c>
      <c r="E894" s="13">
        <v>2101210.94</v>
      </c>
      <c r="F894" s="10">
        <f t="shared" si="13"/>
        <v>0.23423465744143943</v>
      </c>
    </row>
    <row r="895" spans="1:6" ht="25.5" outlineLevel="2" x14ac:dyDescent="0.2">
      <c r="A895" s="12" t="s">
        <v>14</v>
      </c>
      <c r="B895" s="6" t="s">
        <v>470</v>
      </c>
      <c r="C895" s="6" t="s">
        <v>15</v>
      </c>
      <c r="D895" s="13">
        <v>8970538.1899999995</v>
      </c>
      <c r="E895" s="13">
        <v>2101210.94</v>
      </c>
      <c r="F895" s="10">
        <f t="shared" si="13"/>
        <v>0.23423465744143943</v>
      </c>
    </row>
    <row r="896" spans="1:6" outlineLevel="3" x14ac:dyDescent="0.2">
      <c r="A896" s="12" t="s">
        <v>22</v>
      </c>
      <c r="B896" s="6" t="s">
        <v>470</v>
      </c>
      <c r="C896" s="6" t="s">
        <v>23</v>
      </c>
      <c r="D896" s="13">
        <v>6000</v>
      </c>
      <c r="E896" s="13">
        <v>0</v>
      </c>
      <c r="F896" s="10">
        <f t="shared" si="13"/>
        <v>0</v>
      </c>
    </row>
    <row r="897" spans="1:6" outlineLevel="7" x14ac:dyDescent="0.2">
      <c r="A897" s="12" t="s">
        <v>24</v>
      </c>
      <c r="B897" s="6" t="s">
        <v>470</v>
      </c>
      <c r="C897" s="6" t="s">
        <v>25</v>
      </c>
      <c r="D897" s="13">
        <v>6000</v>
      </c>
      <c r="E897" s="13">
        <v>0</v>
      </c>
      <c r="F897" s="10">
        <f t="shared" si="13"/>
        <v>0</v>
      </c>
    </row>
    <row r="898" spans="1:6" outlineLevel="7" x14ac:dyDescent="0.2">
      <c r="A898" s="12" t="s">
        <v>16</v>
      </c>
      <c r="B898" s="6" t="s">
        <v>470</v>
      </c>
      <c r="C898" s="6" t="s">
        <v>17</v>
      </c>
      <c r="D898" s="13">
        <v>1194134.02</v>
      </c>
      <c r="E898" s="13">
        <v>300135.57</v>
      </c>
      <c r="F898" s="10">
        <f t="shared" si="13"/>
        <v>0.25134161239288705</v>
      </c>
    </row>
    <row r="899" spans="1:6" outlineLevel="2" x14ac:dyDescent="0.2">
      <c r="A899" s="12" t="s">
        <v>18</v>
      </c>
      <c r="B899" s="6" t="s">
        <v>470</v>
      </c>
      <c r="C899" s="6" t="s">
        <v>19</v>
      </c>
      <c r="D899" s="13">
        <v>1194134.02</v>
      </c>
      <c r="E899" s="13">
        <v>300135.57</v>
      </c>
      <c r="F899" s="10">
        <f t="shared" si="13"/>
        <v>0.25134161239288705</v>
      </c>
    </row>
    <row r="900" spans="1:6" ht="25.5" outlineLevel="3" x14ac:dyDescent="0.2">
      <c r="A900" s="12" t="s">
        <v>471</v>
      </c>
      <c r="B900" s="6" t="s">
        <v>472</v>
      </c>
      <c r="C900" s="6"/>
      <c r="D900" s="13">
        <v>200000</v>
      </c>
      <c r="E900" s="13">
        <v>0</v>
      </c>
      <c r="F900" s="10">
        <f t="shared" si="13"/>
        <v>0</v>
      </c>
    </row>
    <row r="901" spans="1:6" outlineLevel="7" x14ac:dyDescent="0.2">
      <c r="A901" s="12" t="s">
        <v>28</v>
      </c>
      <c r="B901" s="6" t="s">
        <v>473</v>
      </c>
      <c r="C901" s="6"/>
      <c r="D901" s="13">
        <v>200000</v>
      </c>
      <c r="E901" s="13">
        <v>0</v>
      </c>
      <c r="F901" s="10">
        <f t="shared" si="13"/>
        <v>0</v>
      </c>
    </row>
    <row r="902" spans="1:6" ht="25.5" outlineLevel="7" x14ac:dyDescent="0.2">
      <c r="A902" s="12" t="s">
        <v>54</v>
      </c>
      <c r="B902" s="6" t="s">
        <v>473</v>
      </c>
      <c r="C902" s="6" t="s">
        <v>55</v>
      </c>
      <c r="D902" s="13">
        <v>200000</v>
      </c>
      <c r="E902" s="13">
        <v>0</v>
      </c>
      <c r="F902" s="10">
        <f t="shared" ref="F902:F965" si="14">E902/D902</f>
        <v>0</v>
      </c>
    </row>
    <row r="903" spans="1:6" outlineLevel="2" x14ac:dyDescent="0.2">
      <c r="A903" s="12" t="s">
        <v>79</v>
      </c>
      <c r="B903" s="6" t="s">
        <v>473</v>
      </c>
      <c r="C903" s="6" t="s">
        <v>80</v>
      </c>
      <c r="D903" s="13">
        <v>200000</v>
      </c>
      <c r="E903" s="13">
        <v>0</v>
      </c>
      <c r="F903" s="10">
        <f t="shared" si="14"/>
        <v>0</v>
      </c>
    </row>
    <row r="904" spans="1:6" ht="25.5" outlineLevel="3" x14ac:dyDescent="0.2">
      <c r="A904" s="12" t="s">
        <v>474</v>
      </c>
      <c r="B904" s="6" t="s">
        <v>475</v>
      </c>
      <c r="C904" s="6"/>
      <c r="D904" s="13">
        <v>1640314.07</v>
      </c>
      <c r="E904" s="13">
        <v>400269</v>
      </c>
      <c r="F904" s="10">
        <f t="shared" si="14"/>
        <v>0.2440197321480026</v>
      </c>
    </row>
    <row r="905" spans="1:6" outlineLevel="7" x14ac:dyDescent="0.2">
      <c r="A905" s="12" t="s">
        <v>28</v>
      </c>
      <c r="B905" s="6" t="s">
        <v>476</v>
      </c>
      <c r="C905" s="6"/>
      <c r="D905" s="13">
        <v>1640314.07</v>
      </c>
      <c r="E905" s="13">
        <v>400269</v>
      </c>
      <c r="F905" s="10">
        <f t="shared" si="14"/>
        <v>0.2440197321480026</v>
      </c>
    </row>
    <row r="906" spans="1:6" outlineLevel="7" x14ac:dyDescent="0.2">
      <c r="A906" s="12" t="s">
        <v>12</v>
      </c>
      <c r="B906" s="6" t="s">
        <v>476</v>
      </c>
      <c r="C906" s="6" t="s">
        <v>13</v>
      </c>
      <c r="D906" s="13">
        <v>1640314.07</v>
      </c>
      <c r="E906" s="13">
        <v>400269</v>
      </c>
      <c r="F906" s="10">
        <f t="shared" si="14"/>
        <v>0.2440197321480026</v>
      </c>
    </row>
    <row r="907" spans="1:6" ht="25.5" outlineLevel="2" x14ac:dyDescent="0.2">
      <c r="A907" s="12" t="s">
        <v>14</v>
      </c>
      <c r="B907" s="6" t="s">
        <v>476</v>
      </c>
      <c r="C907" s="6" t="s">
        <v>15</v>
      </c>
      <c r="D907" s="13">
        <v>1640314.07</v>
      </c>
      <c r="E907" s="13">
        <v>400269</v>
      </c>
      <c r="F907" s="10">
        <f t="shared" si="14"/>
        <v>0.2440197321480026</v>
      </c>
    </row>
    <row r="908" spans="1:6" ht="25.5" outlineLevel="3" x14ac:dyDescent="0.2">
      <c r="A908" s="12" t="s">
        <v>477</v>
      </c>
      <c r="B908" s="6" t="s">
        <v>478</v>
      </c>
      <c r="C908" s="6"/>
      <c r="D908" s="13">
        <v>703333.33</v>
      </c>
      <c r="E908" s="13">
        <v>0</v>
      </c>
      <c r="F908" s="10">
        <f t="shared" si="14"/>
        <v>0</v>
      </c>
    </row>
    <row r="909" spans="1:6" outlineLevel="7" x14ac:dyDescent="0.2">
      <c r="A909" s="12" t="s">
        <v>28</v>
      </c>
      <c r="B909" s="6" t="s">
        <v>479</v>
      </c>
      <c r="C909" s="6"/>
      <c r="D909" s="13">
        <v>703333.33</v>
      </c>
      <c r="E909" s="13">
        <v>0</v>
      </c>
      <c r="F909" s="10">
        <f t="shared" si="14"/>
        <v>0</v>
      </c>
    </row>
    <row r="910" spans="1:6" outlineLevel="7" x14ac:dyDescent="0.2">
      <c r="A910" s="12" t="s">
        <v>12</v>
      </c>
      <c r="B910" s="6" t="s">
        <v>479</v>
      </c>
      <c r="C910" s="6" t="s">
        <v>13</v>
      </c>
      <c r="D910" s="13">
        <v>703333.33</v>
      </c>
      <c r="E910" s="13">
        <v>0</v>
      </c>
      <c r="F910" s="10">
        <f t="shared" si="14"/>
        <v>0</v>
      </c>
    </row>
    <row r="911" spans="1:6" ht="25.5" outlineLevel="2" x14ac:dyDescent="0.2">
      <c r="A911" s="12" t="s">
        <v>14</v>
      </c>
      <c r="B911" s="6" t="s">
        <v>479</v>
      </c>
      <c r="C911" s="6" t="s">
        <v>15</v>
      </c>
      <c r="D911" s="13">
        <v>703333.33</v>
      </c>
      <c r="E911" s="13">
        <v>0</v>
      </c>
      <c r="F911" s="10">
        <f t="shared" si="14"/>
        <v>0</v>
      </c>
    </row>
    <row r="912" spans="1:6" ht="38.25" outlineLevel="3" x14ac:dyDescent="0.2">
      <c r="A912" s="12" t="s">
        <v>480</v>
      </c>
      <c r="B912" s="6" t="s">
        <v>481</v>
      </c>
      <c r="C912" s="6"/>
      <c r="D912" s="13">
        <v>19486575.309999999</v>
      </c>
      <c r="E912" s="13">
        <v>9004594.25</v>
      </c>
      <c r="F912" s="10">
        <f t="shared" si="14"/>
        <v>0.46209218945614722</v>
      </c>
    </row>
    <row r="913" spans="1:6" ht="38.25" outlineLevel="7" x14ac:dyDescent="0.2">
      <c r="A913" s="12" t="s">
        <v>482</v>
      </c>
      <c r="B913" s="6" t="s">
        <v>483</v>
      </c>
      <c r="C913" s="6"/>
      <c r="D913" s="13">
        <v>18064815.309999999</v>
      </c>
      <c r="E913" s="13">
        <v>8649154.25</v>
      </c>
      <c r="F913" s="10">
        <f t="shared" si="14"/>
        <v>0.478784537875245</v>
      </c>
    </row>
    <row r="914" spans="1:6" ht="25.5" outlineLevel="7" x14ac:dyDescent="0.2">
      <c r="A914" s="12" t="s">
        <v>54</v>
      </c>
      <c r="B914" s="6" t="s">
        <v>483</v>
      </c>
      <c r="C914" s="6" t="s">
        <v>55</v>
      </c>
      <c r="D914" s="13">
        <v>18064815.309999999</v>
      </c>
      <c r="E914" s="13">
        <v>8649154.25</v>
      </c>
      <c r="F914" s="10">
        <f t="shared" si="14"/>
        <v>0.478784537875245</v>
      </c>
    </row>
    <row r="915" spans="1:6" ht="38.25" outlineLevel="2" x14ac:dyDescent="0.2">
      <c r="A915" s="12" t="s">
        <v>95</v>
      </c>
      <c r="B915" s="6" t="s">
        <v>483</v>
      </c>
      <c r="C915" s="6" t="s">
        <v>96</v>
      </c>
      <c r="D915" s="13">
        <v>18064815.309999999</v>
      </c>
      <c r="E915" s="13">
        <v>8649154.25</v>
      </c>
      <c r="F915" s="10">
        <f t="shared" si="14"/>
        <v>0.478784537875245</v>
      </c>
    </row>
    <row r="916" spans="1:6" outlineLevel="3" x14ac:dyDescent="0.2">
      <c r="A916" s="12" t="s">
        <v>28</v>
      </c>
      <c r="B916" s="6" t="s">
        <v>484</v>
      </c>
      <c r="C916" s="6"/>
      <c r="D916" s="13">
        <v>1421760</v>
      </c>
      <c r="E916" s="13">
        <v>355440</v>
      </c>
      <c r="F916" s="10">
        <f t="shared" si="14"/>
        <v>0.25</v>
      </c>
    </row>
    <row r="917" spans="1:6" outlineLevel="7" x14ac:dyDescent="0.2">
      <c r="A917" s="12" t="s">
        <v>12</v>
      </c>
      <c r="B917" s="6" t="s">
        <v>484</v>
      </c>
      <c r="C917" s="6" t="s">
        <v>13</v>
      </c>
      <c r="D917" s="13">
        <v>1421760</v>
      </c>
      <c r="E917" s="13">
        <v>355440</v>
      </c>
      <c r="F917" s="10">
        <f t="shared" si="14"/>
        <v>0.25</v>
      </c>
    </row>
    <row r="918" spans="1:6" ht="25.5" outlineLevel="7" x14ac:dyDescent="0.2">
      <c r="A918" s="12" t="s">
        <v>14</v>
      </c>
      <c r="B918" s="6" t="s">
        <v>484</v>
      </c>
      <c r="C918" s="6" t="s">
        <v>15</v>
      </c>
      <c r="D918" s="13">
        <v>1421760</v>
      </c>
      <c r="E918" s="13">
        <v>355440</v>
      </c>
      <c r="F918" s="10">
        <f t="shared" si="14"/>
        <v>0.25</v>
      </c>
    </row>
    <row r="919" spans="1:6" ht="25.5" outlineLevel="7" x14ac:dyDescent="0.2">
      <c r="A919" s="12" t="s">
        <v>485</v>
      </c>
      <c r="B919" s="6" t="s">
        <v>486</v>
      </c>
      <c r="C919" s="6"/>
      <c r="D919" s="13">
        <v>61442787.140000001</v>
      </c>
      <c r="E919" s="13">
        <v>4925914</v>
      </c>
      <c r="F919" s="10">
        <f t="shared" si="14"/>
        <v>8.0170744676280645E-2</v>
      </c>
    </row>
    <row r="920" spans="1:6" ht="38.25" outlineLevel="7" x14ac:dyDescent="0.2">
      <c r="A920" s="12" t="s">
        <v>487</v>
      </c>
      <c r="B920" s="6" t="s">
        <v>488</v>
      </c>
      <c r="C920" s="6"/>
      <c r="D920" s="13">
        <v>61442787.140000001</v>
      </c>
      <c r="E920" s="13">
        <v>4925914</v>
      </c>
      <c r="F920" s="10">
        <f t="shared" si="14"/>
        <v>8.0170744676280645E-2</v>
      </c>
    </row>
    <row r="921" spans="1:6" outlineLevel="7" x14ac:dyDescent="0.2">
      <c r="A921" s="12" t="s">
        <v>28</v>
      </c>
      <c r="B921" s="6" t="s">
        <v>489</v>
      </c>
      <c r="C921" s="6"/>
      <c r="D921" s="13">
        <v>61433687.140000001</v>
      </c>
      <c r="E921" s="13">
        <v>4925914</v>
      </c>
      <c r="F921" s="10">
        <f t="shared" si="14"/>
        <v>8.0182620144130912E-2</v>
      </c>
    </row>
    <row r="922" spans="1:6" outlineLevel="7" x14ac:dyDescent="0.2">
      <c r="A922" s="12" t="s">
        <v>12</v>
      </c>
      <c r="B922" s="6" t="s">
        <v>489</v>
      </c>
      <c r="C922" s="6" t="s">
        <v>13</v>
      </c>
      <c r="D922" s="13">
        <v>61433687.140000001</v>
      </c>
      <c r="E922" s="13">
        <v>4925914</v>
      </c>
      <c r="F922" s="10">
        <f t="shared" si="14"/>
        <v>8.0182620144130912E-2</v>
      </c>
    </row>
    <row r="923" spans="1:6" ht="25.5" outlineLevel="7" x14ac:dyDescent="0.2">
      <c r="A923" s="12" t="s">
        <v>14</v>
      </c>
      <c r="B923" s="6" t="s">
        <v>489</v>
      </c>
      <c r="C923" s="6" t="s">
        <v>15</v>
      </c>
      <c r="D923" s="13">
        <v>61433687.140000001</v>
      </c>
      <c r="E923" s="13">
        <v>4925914</v>
      </c>
      <c r="F923" s="10">
        <f t="shared" si="14"/>
        <v>8.0182620144130912E-2</v>
      </c>
    </row>
    <row r="924" spans="1:6" ht="25.5" outlineLevel="7" x14ac:dyDescent="0.2">
      <c r="A924" s="12" t="s">
        <v>855</v>
      </c>
      <c r="B924" s="6" t="s">
        <v>490</v>
      </c>
      <c r="C924" s="6"/>
      <c r="D924" s="13">
        <v>9100</v>
      </c>
      <c r="E924" s="13">
        <v>0</v>
      </c>
      <c r="F924" s="10">
        <f t="shared" si="14"/>
        <v>0</v>
      </c>
    </row>
    <row r="925" spans="1:6" x14ac:dyDescent="0.2">
      <c r="A925" s="12" t="s">
        <v>12</v>
      </c>
      <c r="B925" s="6" t="s">
        <v>490</v>
      </c>
      <c r="C925" s="6" t="s">
        <v>13</v>
      </c>
      <c r="D925" s="13">
        <v>9100</v>
      </c>
      <c r="E925" s="13">
        <v>0</v>
      </c>
      <c r="F925" s="10">
        <f t="shared" si="14"/>
        <v>0</v>
      </c>
    </row>
    <row r="926" spans="1:6" ht="25.5" outlineLevel="1" x14ac:dyDescent="0.2">
      <c r="A926" s="12" t="s">
        <v>14</v>
      </c>
      <c r="B926" s="6" t="s">
        <v>490</v>
      </c>
      <c r="C926" s="6" t="s">
        <v>15</v>
      </c>
      <c r="D926" s="13">
        <v>9100</v>
      </c>
      <c r="E926" s="13">
        <v>0</v>
      </c>
      <c r="F926" s="10">
        <f t="shared" si="14"/>
        <v>0</v>
      </c>
    </row>
    <row r="927" spans="1:6" outlineLevel="2" x14ac:dyDescent="0.2">
      <c r="A927" s="12" t="s">
        <v>491</v>
      </c>
      <c r="B927" s="6" t="s">
        <v>492</v>
      </c>
      <c r="C927" s="6"/>
      <c r="D927" s="13">
        <v>5224973.4400000004</v>
      </c>
      <c r="E927" s="13">
        <v>181238.82</v>
      </c>
      <c r="F927" s="10">
        <f t="shared" si="14"/>
        <v>3.4687031825371348E-2</v>
      </c>
    </row>
    <row r="928" spans="1:6" ht="38.25" outlineLevel="7" x14ac:dyDescent="0.2">
      <c r="A928" s="12" t="s">
        <v>493</v>
      </c>
      <c r="B928" s="6" t="s">
        <v>494</v>
      </c>
      <c r="C928" s="6"/>
      <c r="D928" s="13">
        <v>4564973.4400000004</v>
      </c>
      <c r="E928" s="13">
        <v>181238.82</v>
      </c>
      <c r="F928" s="10">
        <f t="shared" si="14"/>
        <v>3.9702053556745338E-2</v>
      </c>
    </row>
    <row r="929" spans="1:6" ht="63.75" outlineLevel="7" x14ac:dyDescent="0.2">
      <c r="A929" s="14" t="s">
        <v>495</v>
      </c>
      <c r="B929" s="6" t="s">
        <v>496</v>
      </c>
      <c r="C929" s="6"/>
      <c r="D929" s="13">
        <v>245433.44</v>
      </c>
      <c r="E929" s="13">
        <v>19958.82</v>
      </c>
      <c r="F929" s="10">
        <f t="shared" si="14"/>
        <v>8.1320703486859811E-2</v>
      </c>
    </row>
    <row r="930" spans="1:6" ht="25.5" outlineLevel="7" x14ac:dyDescent="0.2">
      <c r="A930" s="12" t="s">
        <v>54</v>
      </c>
      <c r="B930" s="6" t="s">
        <v>496</v>
      </c>
      <c r="C930" s="6" t="s">
        <v>55</v>
      </c>
      <c r="D930" s="13">
        <v>245433.44</v>
      </c>
      <c r="E930" s="13">
        <v>19958.82</v>
      </c>
      <c r="F930" s="10">
        <f t="shared" si="14"/>
        <v>8.1320703486859811E-2</v>
      </c>
    </row>
    <row r="931" spans="1:6" ht="38.25" outlineLevel="7" x14ac:dyDescent="0.2">
      <c r="A931" s="12" t="s">
        <v>95</v>
      </c>
      <c r="B931" s="6" t="s">
        <v>496</v>
      </c>
      <c r="C931" s="6" t="s">
        <v>96</v>
      </c>
      <c r="D931" s="13">
        <v>245433.44</v>
      </c>
      <c r="E931" s="13">
        <v>19958.82</v>
      </c>
      <c r="F931" s="10">
        <f t="shared" si="14"/>
        <v>8.1320703486859811E-2</v>
      </c>
    </row>
    <row r="932" spans="1:6" outlineLevel="1" x14ac:dyDescent="0.2">
      <c r="A932" s="12" t="s">
        <v>497</v>
      </c>
      <c r="B932" s="6" t="s">
        <v>498</v>
      </c>
      <c r="C932" s="6"/>
      <c r="D932" s="13">
        <v>2019540</v>
      </c>
      <c r="E932" s="13">
        <v>161280</v>
      </c>
      <c r="F932" s="10">
        <f t="shared" si="14"/>
        <v>7.9859770046644282E-2</v>
      </c>
    </row>
    <row r="933" spans="1:6" ht="25.5" outlineLevel="2" x14ac:dyDescent="0.2">
      <c r="A933" s="12" t="s">
        <v>54</v>
      </c>
      <c r="B933" s="6" t="s">
        <v>498</v>
      </c>
      <c r="C933" s="6" t="s">
        <v>55</v>
      </c>
      <c r="D933" s="13">
        <v>2019540</v>
      </c>
      <c r="E933" s="13">
        <v>161280</v>
      </c>
      <c r="F933" s="10">
        <f t="shared" si="14"/>
        <v>7.9859770046644282E-2</v>
      </c>
    </row>
    <row r="934" spans="1:6" ht="38.25" outlineLevel="7" x14ac:dyDescent="0.2">
      <c r="A934" s="12" t="s">
        <v>95</v>
      </c>
      <c r="B934" s="6" t="s">
        <v>498</v>
      </c>
      <c r="C934" s="6" t="s">
        <v>96</v>
      </c>
      <c r="D934" s="13">
        <v>2019540</v>
      </c>
      <c r="E934" s="13">
        <v>161280</v>
      </c>
      <c r="F934" s="10">
        <f t="shared" si="14"/>
        <v>7.9859770046644282E-2</v>
      </c>
    </row>
    <row r="935" spans="1:6" ht="25.5" outlineLevel="7" x14ac:dyDescent="0.2">
      <c r="A935" s="12" t="s">
        <v>499</v>
      </c>
      <c r="B935" s="6" t="s">
        <v>500</v>
      </c>
      <c r="C935" s="6"/>
      <c r="D935" s="13">
        <v>2300000</v>
      </c>
      <c r="E935" s="13">
        <v>0</v>
      </c>
      <c r="F935" s="10">
        <f t="shared" si="14"/>
        <v>0</v>
      </c>
    </row>
    <row r="936" spans="1:6" ht="25.5" outlineLevel="2" x14ac:dyDescent="0.2">
      <c r="A936" s="12" t="s">
        <v>54</v>
      </c>
      <c r="B936" s="6" t="s">
        <v>500</v>
      </c>
      <c r="C936" s="6" t="s">
        <v>55</v>
      </c>
      <c r="D936" s="13">
        <v>2300000</v>
      </c>
      <c r="E936" s="13">
        <v>0</v>
      </c>
      <c r="F936" s="10">
        <f t="shared" si="14"/>
        <v>0</v>
      </c>
    </row>
    <row r="937" spans="1:6" ht="38.25" outlineLevel="7" x14ac:dyDescent="0.2">
      <c r="A937" s="12" t="s">
        <v>95</v>
      </c>
      <c r="B937" s="6" t="s">
        <v>500</v>
      </c>
      <c r="C937" s="6" t="s">
        <v>96</v>
      </c>
      <c r="D937" s="13">
        <v>2300000</v>
      </c>
      <c r="E937" s="13">
        <v>0</v>
      </c>
      <c r="F937" s="10">
        <f t="shared" si="14"/>
        <v>0</v>
      </c>
    </row>
    <row r="938" spans="1:6" ht="25.5" outlineLevel="7" x14ac:dyDescent="0.2">
      <c r="A938" s="12" t="s">
        <v>501</v>
      </c>
      <c r="B938" s="6" t="s">
        <v>502</v>
      </c>
      <c r="C938" s="6"/>
      <c r="D938" s="13">
        <v>660000</v>
      </c>
      <c r="E938" s="13">
        <v>0</v>
      </c>
      <c r="F938" s="10">
        <f t="shared" si="14"/>
        <v>0</v>
      </c>
    </row>
    <row r="939" spans="1:6" outlineLevel="7" x14ac:dyDescent="0.2">
      <c r="A939" s="12" t="s">
        <v>28</v>
      </c>
      <c r="B939" s="6" t="s">
        <v>503</v>
      </c>
      <c r="C939" s="6"/>
      <c r="D939" s="13">
        <v>660000</v>
      </c>
      <c r="E939" s="13">
        <v>0</v>
      </c>
      <c r="F939" s="10">
        <f t="shared" si="14"/>
        <v>0</v>
      </c>
    </row>
    <row r="940" spans="1:6" outlineLevel="7" x14ac:dyDescent="0.2">
      <c r="A940" s="12" t="s">
        <v>12</v>
      </c>
      <c r="B940" s="6" t="s">
        <v>503</v>
      </c>
      <c r="C940" s="6" t="s">
        <v>13</v>
      </c>
      <c r="D940" s="13">
        <v>660000</v>
      </c>
      <c r="E940" s="13">
        <v>0</v>
      </c>
      <c r="F940" s="10">
        <f t="shared" si="14"/>
        <v>0</v>
      </c>
    </row>
    <row r="941" spans="1:6" ht="25.5" outlineLevel="7" x14ac:dyDescent="0.2">
      <c r="A941" s="12" t="s">
        <v>14</v>
      </c>
      <c r="B941" s="6" t="s">
        <v>503</v>
      </c>
      <c r="C941" s="6" t="s">
        <v>15</v>
      </c>
      <c r="D941" s="13">
        <v>660000</v>
      </c>
      <c r="E941" s="13">
        <v>0</v>
      </c>
      <c r="F941" s="10">
        <f t="shared" si="14"/>
        <v>0</v>
      </c>
    </row>
    <row r="942" spans="1:6" ht="25.5" x14ac:dyDescent="0.2">
      <c r="A942" s="12" t="s">
        <v>504</v>
      </c>
      <c r="B942" s="6" t="s">
        <v>505</v>
      </c>
      <c r="C942" s="6"/>
      <c r="D942" s="13">
        <v>275821770.38</v>
      </c>
      <c r="E942" s="13">
        <v>49767725.909999996</v>
      </c>
      <c r="F942" s="10">
        <f t="shared" si="14"/>
        <v>0.18043436470382646</v>
      </c>
    </row>
    <row r="943" spans="1:6" outlineLevel="1" x14ac:dyDescent="0.2">
      <c r="A943" s="12" t="s">
        <v>506</v>
      </c>
      <c r="B943" s="6" t="s">
        <v>507</v>
      </c>
      <c r="C943" s="6"/>
      <c r="D943" s="13">
        <v>130848260.70999999</v>
      </c>
      <c r="E943" s="13">
        <v>25484444.379999999</v>
      </c>
      <c r="F943" s="10">
        <f t="shared" si="14"/>
        <v>0.19476334069492424</v>
      </c>
    </row>
    <row r="944" spans="1:6" ht="25.5" outlineLevel="2" x14ac:dyDescent="0.2">
      <c r="A944" s="12" t="s">
        <v>47</v>
      </c>
      <c r="B944" s="6" t="s">
        <v>508</v>
      </c>
      <c r="C944" s="6"/>
      <c r="D944" s="13">
        <v>130848260.70999999</v>
      </c>
      <c r="E944" s="13">
        <v>25484444.379999999</v>
      </c>
      <c r="F944" s="10">
        <f t="shared" si="14"/>
        <v>0.19476334069492424</v>
      </c>
    </row>
    <row r="945" spans="1:6" ht="38.25" outlineLevel="7" x14ac:dyDescent="0.2">
      <c r="A945" s="12" t="s">
        <v>8</v>
      </c>
      <c r="B945" s="6" t="s">
        <v>508</v>
      </c>
      <c r="C945" s="6" t="s">
        <v>9</v>
      </c>
      <c r="D945" s="13">
        <v>123047057.02</v>
      </c>
      <c r="E945" s="13">
        <v>24221653.140000001</v>
      </c>
      <c r="F945" s="10">
        <f t="shared" si="14"/>
        <v>0.19684869940500102</v>
      </c>
    </row>
    <row r="946" spans="1:6" outlineLevel="7" x14ac:dyDescent="0.2">
      <c r="A946" s="12" t="s">
        <v>49</v>
      </c>
      <c r="B946" s="6" t="s">
        <v>508</v>
      </c>
      <c r="C946" s="6" t="s">
        <v>50</v>
      </c>
      <c r="D946" s="13">
        <v>123047057.02</v>
      </c>
      <c r="E946" s="13">
        <v>24221653.140000001</v>
      </c>
      <c r="F946" s="10">
        <f t="shared" si="14"/>
        <v>0.19684869940500102</v>
      </c>
    </row>
    <row r="947" spans="1:6" outlineLevel="1" x14ac:dyDescent="0.2">
      <c r="A947" s="12" t="s">
        <v>12</v>
      </c>
      <c r="B947" s="6" t="s">
        <v>508</v>
      </c>
      <c r="C947" s="6" t="s">
        <v>13</v>
      </c>
      <c r="D947" s="13">
        <v>7506936.0300000003</v>
      </c>
      <c r="E947" s="13">
        <v>1213209.6100000001</v>
      </c>
      <c r="F947" s="10">
        <f t="shared" si="14"/>
        <v>0.16161182207383218</v>
      </c>
    </row>
    <row r="948" spans="1:6" ht="25.5" outlineLevel="2" x14ac:dyDescent="0.2">
      <c r="A948" s="12" t="s">
        <v>14</v>
      </c>
      <c r="B948" s="6" t="s">
        <v>508</v>
      </c>
      <c r="C948" s="6" t="s">
        <v>15</v>
      </c>
      <c r="D948" s="13">
        <v>7506936.0300000003</v>
      </c>
      <c r="E948" s="13">
        <v>1213209.6100000001</v>
      </c>
      <c r="F948" s="10">
        <f t="shared" si="14"/>
        <v>0.16161182207383218</v>
      </c>
    </row>
    <row r="949" spans="1:6" outlineLevel="7" x14ac:dyDescent="0.2">
      <c r="A949" s="12" t="s">
        <v>16</v>
      </c>
      <c r="B949" s="6" t="s">
        <v>508</v>
      </c>
      <c r="C949" s="6" t="s">
        <v>17</v>
      </c>
      <c r="D949" s="13">
        <v>294267.65999999997</v>
      </c>
      <c r="E949" s="13">
        <v>49581.63</v>
      </c>
      <c r="F949" s="10">
        <f t="shared" si="14"/>
        <v>0.16849160386839657</v>
      </c>
    </row>
    <row r="950" spans="1:6" outlineLevel="7" x14ac:dyDescent="0.2">
      <c r="A950" s="12" t="s">
        <v>18</v>
      </c>
      <c r="B950" s="6" t="s">
        <v>508</v>
      </c>
      <c r="C950" s="6" t="s">
        <v>19</v>
      </c>
      <c r="D950" s="13">
        <v>294267.65999999997</v>
      </c>
      <c r="E950" s="13">
        <v>49581.63</v>
      </c>
      <c r="F950" s="10">
        <f t="shared" si="14"/>
        <v>0.16849160386839657</v>
      </c>
    </row>
    <row r="951" spans="1:6" outlineLevel="1" x14ac:dyDescent="0.2">
      <c r="A951" s="12" t="s">
        <v>509</v>
      </c>
      <c r="B951" s="6" t="s">
        <v>510</v>
      </c>
      <c r="C951" s="6"/>
      <c r="D951" s="13">
        <v>41669803.380000003</v>
      </c>
      <c r="E951" s="13">
        <v>3626738.65</v>
      </c>
      <c r="F951" s="10">
        <f t="shared" si="14"/>
        <v>8.703517549450937E-2</v>
      </c>
    </row>
    <row r="952" spans="1:6" outlineLevel="2" x14ac:dyDescent="0.2">
      <c r="A952" s="12" t="s">
        <v>511</v>
      </c>
      <c r="B952" s="6" t="s">
        <v>512</v>
      </c>
      <c r="C952" s="6"/>
      <c r="D952" s="13">
        <v>41669803.380000003</v>
      </c>
      <c r="E952" s="13">
        <v>3626738.65</v>
      </c>
      <c r="F952" s="10">
        <f t="shared" si="14"/>
        <v>8.703517549450937E-2</v>
      </c>
    </row>
    <row r="953" spans="1:6" ht="38.25" outlineLevel="7" x14ac:dyDescent="0.2">
      <c r="A953" s="12" t="s">
        <v>41</v>
      </c>
      <c r="B953" s="6" t="s">
        <v>513</v>
      </c>
      <c r="C953" s="6"/>
      <c r="D953" s="13">
        <v>41669803.380000003</v>
      </c>
      <c r="E953" s="13">
        <v>3626738.65</v>
      </c>
      <c r="F953" s="10">
        <f t="shared" si="14"/>
        <v>8.703517549450937E-2</v>
      </c>
    </row>
    <row r="954" spans="1:6" outlineLevel="7" x14ac:dyDescent="0.2">
      <c r="A954" s="12" t="s">
        <v>12</v>
      </c>
      <c r="B954" s="6" t="s">
        <v>513</v>
      </c>
      <c r="C954" s="6" t="s">
        <v>13</v>
      </c>
      <c r="D954" s="13">
        <v>41669803.380000003</v>
      </c>
      <c r="E954" s="13">
        <v>3626738.65</v>
      </c>
      <c r="F954" s="10">
        <f t="shared" si="14"/>
        <v>8.703517549450937E-2</v>
      </c>
    </row>
    <row r="955" spans="1:6" ht="25.5" outlineLevel="2" x14ac:dyDescent="0.2">
      <c r="A955" s="12" t="s">
        <v>14</v>
      </c>
      <c r="B955" s="6" t="s">
        <v>513</v>
      </c>
      <c r="C955" s="6" t="s">
        <v>15</v>
      </c>
      <c r="D955" s="13">
        <v>41669803.380000003</v>
      </c>
      <c r="E955" s="13">
        <v>3626738.65</v>
      </c>
      <c r="F955" s="10">
        <f t="shared" si="14"/>
        <v>8.703517549450937E-2</v>
      </c>
    </row>
    <row r="956" spans="1:6" ht="25.5" outlineLevel="7" x14ac:dyDescent="0.2">
      <c r="A956" s="12" t="s">
        <v>514</v>
      </c>
      <c r="B956" s="6" t="s">
        <v>515</v>
      </c>
      <c r="C956" s="6"/>
      <c r="D956" s="13">
        <v>103303706.29000001</v>
      </c>
      <c r="E956" s="13">
        <v>20656542.879999999</v>
      </c>
      <c r="F956" s="10">
        <f t="shared" si="14"/>
        <v>0.19995935888313421</v>
      </c>
    </row>
    <row r="957" spans="1:6" ht="51" outlineLevel="7" x14ac:dyDescent="0.2">
      <c r="A957" s="14" t="s">
        <v>516</v>
      </c>
      <c r="B957" s="6" t="s">
        <v>517</v>
      </c>
      <c r="C957" s="6"/>
      <c r="D957" s="13">
        <v>18296219.09</v>
      </c>
      <c r="E957" s="13">
        <v>1153810</v>
      </c>
      <c r="F957" s="10">
        <f t="shared" si="14"/>
        <v>6.3062755989330477E-2</v>
      </c>
    </row>
    <row r="958" spans="1:6" ht="38.25" outlineLevel="2" x14ac:dyDescent="0.2">
      <c r="A958" s="12" t="s">
        <v>41</v>
      </c>
      <c r="B958" s="6" t="s">
        <v>518</v>
      </c>
      <c r="C958" s="6"/>
      <c r="D958" s="13">
        <v>18296219.09</v>
      </c>
      <c r="E958" s="13">
        <v>1153810</v>
      </c>
      <c r="F958" s="10">
        <f t="shared" si="14"/>
        <v>6.3062755989330477E-2</v>
      </c>
    </row>
    <row r="959" spans="1:6" outlineLevel="7" x14ac:dyDescent="0.2">
      <c r="A959" s="12" t="s">
        <v>12</v>
      </c>
      <c r="B959" s="6" t="s">
        <v>518</v>
      </c>
      <c r="C959" s="6" t="s">
        <v>13</v>
      </c>
      <c r="D959" s="13">
        <v>18296219.09</v>
      </c>
      <c r="E959" s="13">
        <v>1153810</v>
      </c>
      <c r="F959" s="10">
        <f t="shared" si="14"/>
        <v>6.3062755989330477E-2</v>
      </c>
    </row>
    <row r="960" spans="1:6" ht="25.5" outlineLevel="7" x14ac:dyDescent="0.2">
      <c r="A960" s="12" t="s">
        <v>14</v>
      </c>
      <c r="B960" s="6" t="s">
        <v>518</v>
      </c>
      <c r="C960" s="6" t="s">
        <v>15</v>
      </c>
      <c r="D960" s="13">
        <v>18296219.09</v>
      </c>
      <c r="E960" s="13">
        <v>1153810</v>
      </c>
      <c r="F960" s="10">
        <f t="shared" si="14"/>
        <v>6.3062755989330477E-2</v>
      </c>
    </row>
    <row r="961" spans="1:6" ht="38.25" x14ac:dyDescent="0.2">
      <c r="A961" s="12" t="s">
        <v>519</v>
      </c>
      <c r="B961" s="6" t="s">
        <v>520</v>
      </c>
      <c r="C961" s="6"/>
      <c r="D961" s="13">
        <v>1724144</v>
      </c>
      <c r="E961" s="13">
        <v>0</v>
      </c>
      <c r="F961" s="10">
        <f t="shared" si="14"/>
        <v>0</v>
      </c>
    </row>
    <row r="962" spans="1:6" ht="38.25" outlineLevel="1" x14ac:dyDescent="0.2">
      <c r="A962" s="12" t="s">
        <v>41</v>
      </c>
      <c r="B962" s="6" t="s">
        <v>521</v>
      </c>
      <c r="C962" s="6"/>
      <c r="D962" s="13">
        <v>1724144</v>
      </c>
      <c r="E962" s="13">
        <v>0</v>
      </c>
      <c r="F962" s="10">
        <f t="shared" si="14"/>
        <v>0</v>
      </c>
    </row>
    <row r="963" spans="1:6" outlineLevel="2" x14ac:dyDescent="0.2">
      <c r="A963" s="12" t="s">
        <v>12</v>
      </c>
      <c r="B963" s="6" t="s">
        <v>521</v>
      </c>
      <c r="C963" s="6" t="s">
        <v>13</v>
      </c>
      <c r="D963" s="13">
        <v>1724144</v>
      </c>
      <c r="E963" s="13">
        <v>0</v>
      </c>
      <c r="F963" s="10">
        <f t="shared" si="14"/>
        <v>0</v>
      </c>
    </row>
    <row r="964" spans="1:6" ht="25.5" outlineLevel="3" x14ac:dyDescent="0.2">
      <c r="A964" s="12" t="s">
        <v>14</v>
      </c>
      <c r="B964" s="6" t="s">
        <v>521</v>
      </c>
      <c r="C964" s="6" t="s">
        <v>15</v>
      </c>
      <c r="D964" s="13">
        <v>1724144</v>
      </c>
      <c r="E964" s="13">
        <v>0</v>
      </c>
      <c r="F964" s="10">
        <f t="shared" si="14"/>
        <v>0</v>
      </c>
    </row>
    <row r="965" spans="1:6" ht="25.5" outlineLevel="7" x14ac:dyDescent="0.2">
      <c r="A965" s="12" t="s">
        <v>522</v>
      </c>
      <c r="B965" s="6" t="s">
        <v>523</v>
      </c>
      <c r="C965" s="6"/>
      <c r="D965" s="13">
        <v>45055667.270000003</v>
      </c>
      <c r="E965" s="13">
        <v>10134613.029999999</v>
      </c>
      <c r="F965" s="10">
        <f t="shared" si="14"/>
        <v>0.22493536649379645</v>
      </c>
    </row>
    <row r="966" spans="1:6" ht="38.25" outlineLevel="7" x14ac:dyDescent="0.2">
      <c r="A966" s="12" t="s">
        <v>41</v>
      </c>
      <c r="B966" s="6" t="s">
        <v>524</v>
      </c>
      <c r="C966" s="6"/>
      <c r="D966" s="13">
        <v>45055667.270000003</v>
      </c>
      <c r="E966" s="13">
        <v>10134613.029999999</v>
      </c>
      <c r="F966" s="10">
        <f t="shared" ref="F966:F1029" si="15">E966/D966</f>
        <v>0.22493536649379645</v>
      </c>
    </row>
    <row r="967" spans="1:6" outlineLevel="7" x14ac:dyDescent="0.2">
      <c r="A967" s="12" t="s">
        <v>12</v>
      </c>
      <c r="B967" s="6" t="s">
        <v>524</v>
      </c>
      <c r="C967" s="6" t="s">
        <v>13</v>
      </c>
      <c r="D967" s="13">
        <v>45055667.270000003</v>
      </c>
      <c r="E967" s="13">
        <v>10134613.029999999</v>
      </c>
      <c r="F967" s="10">
        <f t="shared" si="15"/>
        <v>0.22493536649379645</v>
      </c>
    </row>
    <row r="968" spans="1:6" ht="25.5" outlineLevel="7" x14ac:dyDescent="0.2">
      <c r="A968" s="12" t="s">
        <v>14</v>
      </c>
      <c r="B968" s="6" t="s">
        <v>524</v>
      </c>
      <c r="C968" s="6" t="s">
        <v>15</v>
      </c>
      <c r="D968" s="13">
        <v>45055667.270000003</v>
      </c>
      <c r="E968" s="13">
        <v>10134613.029999999</v>
      </c>
      <c r="F968" s="10">
        <f t="shared" si="15"/>
        <v>0.22493536649379645</v>
      </c>
    </row>
    <row r="969" spans="1:6" ht="25.5" outlineLevel="2" x14ac:dyDescent="0.2">
      <c r="A969" s="12" t="s">
        <v>525</v>
      </c>
      <c r="B969" s="6" t="s">
        <v>526</v>
      </c>
      <c r="C969" s="6"/>
      <c r="D969" s="13">
        <v>12061664.58</v>
      </c>
      <c r="E969" s="13">
        <v>4444312.4800000004</v>
      </c>
      <c r="F969" s="10">
        <f t="shared" si="15"/>
        <v>0.36846593192197691</v>
      </c>
    </row>
    <row r="970" spans="1:6" ht="38.25" outlineLevel="3" x14ac:dyDescent="0.2">
      <c r="A970" s="12" t="s">
        <v>41</v>
      </c>
      <c r="B970" s="6" t="s">
        <v>527</v>
      </c>
      <c r="C970" s="6"/>
      <c r="D970" s="13">
        <v>12061664.58</v>
      </c>
      <c r="E970" s="13">
        <v>4444312.4800000004</v>
      </c>
      <c r="F970" s="10">
        <f t="shared" si="15"/>
        <v>0.36846593192197691</v>
      </c>
    </row>
    <row r="971" spans="1:6" outlineLevel="7" x14ac:dyDescent="0.2">
      <c r="A971" s="12" t="s">
        <v>12</v>
      </c>
      <c r="B971" s="6" t="s">
        <v>527</v>
      </c>
      <c r="C971" s="6" t="s">
        <v>13</v>
      </c>
      <c r="D971" s="13">
        <v>12061664.58</v>
      </c>
      <c r="E971" s="13">
        <v>4444312.4800000004</v>
      </c>
      <c r="F971" s="10">
        <f t="shared" si="15"/>
        <v>0.36846593192197691</v>
      </c>
    </row>
    <row r="972" spans="1:6" ht="25.5" outlineLevel="7" x14ac:dyDescent="0.2">
      <c r="A972" s="12" t="s">
        <v>14</v>
      </c>
      <c r="B972" s="6" t="s">
        <v>527</v>
      </c>
      <c r="C972" s="6" t="s">
        <v>15</v>
      </c>
      <c r="D972" s="13">
        <v>12061664.58</v>
      </c>
      <c r="E972" s="13">
        <v>4444312.4800000004</v>
      </c>
      <c r="F972" s="10">
        <f t="shared" si="15"/>
        <v>0.36846593192197691</v>
      </c>
    </row>
    <row r="973" spans="1:6" ht="38.25" outlineLevel="7" x14ac:dyDescent="0.2">
      <c r="A973" s="12" t="s">
        <v>528</v>
      </c>
      <c r="B973" s="6" t="s">
        <v>529</v>
      </c>
      <c r="C973" s="6"/>
      <c r="D973" s="13">
        <v>26166011.350000001</v>
      </c>
      <c r="E973" s="13">
        <v>4923807.37</v>
      </c>
      <c r="F973" s="10">
        <f t="shared" si="15"/>
        <v>0.18817569495550951</v>
      </c>
    </row>
    <row r="974" spans="1:6" ht="38.25" outlineLevel="7" x14ac:dyDescent="0.2">
      <c r="A974" s="12" t="s">
        <v>41</v>
      </c>
      <c r="B974" s="6" t="s">
        <v>530</v>
      </c>
      <c r="C974" s="6"/>
      <c r="D974" s="13">
        <v>26166011.350000001</v>
      </c>
      <c r="E974" s="13">
        <v>4923807.37</v>
      </c>
      <c r="F974" s="10">
        <f t="shared" si="15"/>
        <v>0.18817569495550951</v>
      </c>
    </row>
    <row r="975" spans="1:6" outlineLevel="7" x14ac:dyDescent="0.2">
      <c r="A975" s="12" t="s">
        <v>12</v>
      </c>
      <c r="B975" s="6" t="s">
        <v>530</v>
      </c>
      <c r="C975" s="6" t="s">
        <v>13</v>
      </c>
      <c r="D975" s="13">
        <v>26166011.350000001</v>
      </c>
      <c r="E975" s="13">
        <v>4923807.37</v>
      </c>
      <c r="F975" s="10">
        <f t="shared" si="15"/>
        <v>0.18817569495550951</v>
      </c>
    </row>
    <row r="976" spans="1:6" ht="25.5" outlineLevel="7" x14ac:dyDescent="0.2">
      <c r="A976" s="12" t="s">
        <v>14</v>
      </c>
      <c r="B976" s="6" t="s">
        <v>530</v>
      </c>
      <c r="C976" s="6" t="s">
        <v>15</v>
      </c>
      <c r="D976" s="13">
        <v>26166011.350000001</v>
      </c>
      <c r="E976" s="13">
        <v>4923807.37</v>
      </c>
      <c r="F976" s="10">
        <f t="shared" si="15"/>
        <v>0.18817569495550951</v>
      </c>
    </row>
    <row r="977" spans="1:6" ht="25.5" outlineLevel="2" x14ac:dyDescent="0.2">
      <c r="A977" s="12" t="s">
        <v>531</v>
      </c>
      <c r="B977" s="6" t="s">
        <v>532</v>
      </c>
      <c r="C977" s="6"/>
      <c r="D977" s="13">
        <v>21990932.02</v>
      </c>
      <c r="E977" s="13">
        <v>2817421.63</v>
      </c>
      <c r="F977" s="10">
        <f t="shared" si="15"/>
        <v>0.12811742710302826</v>
      </c>
    </row>
    <row r="978" spans="1:6" ht="25.5" outlineLevel="3" x14ac:dyDescent="0.2">
      <c r="A978" s="12" t="s">
        <v>533</v>
      </c>
      <c r="B978" s="6" t="s">
        <v>534</v>
      </c>
      <c r="C978" s="6"/>
      <c r="D978" s="13">
        <v>9422300</v>
      </c>
      <c r="E978" s="13">
        <v>2365181.4</v>
      </c>
      <c r="F978" s="10">
        <f t="shared" si="15"/>
        <v>0.25101953875380745</v>
      </c>
    </row>
    <row r="979" spans="1:6" ht="25.5" outlineLevel="7" x14ac:dyDescent="0.2">
      <c r="A979" s="12" t="s">
        <v>856</v>
      </c>
      <c r="B979" s="6" t="s">
        <v>535</v>
      </c>
      <c r="C979" s="6"/>
      <c r="D979" s="13">
        <v>8576200</v>
      </c>
      <c r="E979" s="13">
        <v>2235181.4</v>
      </c>
      <c r="F979" s="10">
        <f t="shared" si="15"/>
        <v>0.26062608148130872</v>
      </c>
    </row>
    <row r="980" spans="1:6" ht="38.25" outlineLevel="7" x14ac:dyDescent="0.2">
      <c r="A980" s="12" t="s">
        <v>8</v>
      </c>
      <c r="B980" s="6" t="s">
        <v>535</v>
      </c>
      <c r="C980" s="6" t="s">
        <v>9</v>
      </c>
      <c r="D980" s="13">
        <v>8347268.4400000004</v>
      </c>
      <c r="E980" s="13">
        <v>2205139.14</v>
      </c>
      <c r="F980" s="10">
        <f t="shared" si="15"/>
        <v>0.2641749400837527</v>
      </c>
    </row>
    <row r="981" spans="1:6" outlineLevel="2" x14ac:dyDescent="0.2">
      <c r="A981" s="12" t="s">
        <v>10</v>
      </c>
      <c r="B981" s="6" t="s">
        <v>535</v>
      </c>
      <c r="C981" s="6" t="s">
        <v>11</v>
      </c>
      <c r="D981" s="13">
        <v>8347268.4400000004</v>
      </c>
      <c r="E981" s="13">
        <v>2205139.14</v>
      </c>
      <c r="F981" s="10">
        <f t="shared" si="15"/>
        <v>0.2641749400837527</v>
      </c>
    </row>
    <row r="982" spans="1:6" outlineLevel="3" x14ac:dyDescent="0.2">
      <c r="A982" s="12" t="s">
        <v>12</v>
      </c>
      <c r="B982" s="6" t="s">
        <v>535</v>
      </c>
      <c r="C982" s="6" t="s">
        <v>13</v>
      </c>
      <c r="D982" s="13">
        <v>228931.56</v>
      </c>
      <c r="E982" s="13">
        <v>30042.26</v>
      </c>
      <c r="F982" s="10">
        <f t="shared" si="15"/>
        <v>0.1312281277426319</v>
      </c>
    </row>
    <row r="983" spans="1:6" ht="25.5" outlineLevel="7" x14ac:dyDescent="0.2">
      <c r="A983" s="12" t="s">
        <v>14</v>
      </c>
      <c r="B983" s="6" t="s">
        <v>535</v>
      </c>
      <c r="C983" s="6" t="s">
        <v>15</v>
      </c>
      <c r="D983" s="13">
        <v>228931.56</v>
      </c>
      <c r="E983" s="13">
        <v>30042.26</v>
      </c>
      <c r="F983" s="10">
        <f t="shared" si="15"/>
        <v>0.1312281277426319</v>
      </c>
    </row>
    <row r="984" spans="1:6" ht="25.5" outlineLevel="7" x14ac:dyDescent="0.2">
      <c r="A984" s="12" t="s">
        <v>857</v>
      </c>
      <c r="B984" s="6" t="s">
        <v>858</v>
      </c>
      <c r="C984" s="6"/>
      <c r="D984" s="13">
        <v>846100</v>
      </c>
      <c r="E984" s="13">
        <v>130000</v>
      </c>
      <c r="F984" s="10">
        <f t="shared" si="15"/>
        <v>0.15364614111807115</v>
      </c>
    </row>
    <row r="985" spans="1:6" ht="38.25" outlineLevel="2" x14ac:dyDescent="0.2">
      <c r="A985" s="12" t="s">
        <v>8</v>
      </c>
      <c r="B985" s="6" t="s">
        <v>858</v>
      </c>
      <c r="C985" s="6" t="s">
        <v>9</v>
      </c>
      <c r="D985" s="13">
        <v>846100</v>
      </c>
      <c r="E985" s="13">
        <v>130000</v>
      </c>
      <c r="F985" s="10">
        <f t="shared" si="15"/>
        <v>0.15364614111807115</v>
      </c>
    </row>
    <row r="986" spans="1:6" outlineLevel="3" x14ac:dyDescent="0.2">
      <c r="A986" s="12" t="s">
        <v>10</v>
      </c>
      <c r="B986" s="6" t="s">
        <v>858</v>
      </c>
      <c r="C986" s="6" t="s">
        <v>11</v>
      </c>
      <c r="D986" s="13">
        <v>846100</v>
      </c>
      <c r="E986" s="13">
        <v>130000</v>
      </c>
      <c r="F986" s="10">
        <f t="shared" si="15"/>
        <v>0.15364614111807115</v>
      </c>
    </row>
    <row r="987" spans="1:6" ht="25.5" outlineLevel="7" x14ac:dyDescent="0.2">
      <c r="A987" s="12" t="s">
        <v>536</v>
      </c>
      <c r="B987" s="6" t="s">
        <v>537</v>
      </c>
      <c r="C987" s="6"/>
      <c r="D987" s="13">
        <v>12568632.02</v>
      </c>
      <c r="E987" s="13">
        <v>452240.23</v>
      </c>
      <c r="F987" s="10">
        <f t="shared" si="15"/>
        <v>3.5981658885419418E-2</v>
      </c>
    </row>
    <row r="988" spans="1:6" outlineLevel="7" x14ac:dyDescent="0.2">
      <c r="A988" s="12" t="s">
        <v>28</v>
      </c>
      <c r="B988" s="6" t="s">
        <v>538</v>
      </c>
      <c r="C988" s="6"/>
      <c r="D988" s="13">
        <v>12568632.02</v>
      </c>
      <c r="E988" s="13">
        <v>452240.23</v>
      </c>
      <c r="F988" s="10">
        <f t="shared" si="15"/>
        <v>3.5981658885419418E-2</v>
      </c>
    </row>
    <row r="989" spans="1:6" outlineLevel="3" x14ac:dyDescent="0.2">
      <c r="A989" s="12" t="s">
        <v>12</v>
      </c>
      <c r="B989" s="6" t="s">
        <v>538</v>
      </c>
      <c r="C989" s="6" t="s">
        <v>13</v>
      </c>
      <c r="D989" s="13">
        <v>12568632.02</v>
      </c>
      <c r="E989" s="13">
        <v>452240.23</v>
      </c>
      <c r="F989" s="10">
        <f t="shared" si="15"/>
        <v>3.5981658885419418E-2</v>
      </c>
    </row>
    <row r="990" spans="1:6" ht="25.5" outlineLevel="7" x14ac:dyDescent="0.2">
      <c r="A990" s="12" t="s">
        <v>14</v>
      </c>
      <c r="B990" s="6" t="s">
        <v>538</v>
      </c>
      <c r="C990" s="6" t="s">
        <v>15</v>
      </c>
      <c r="D990" s="13">
        <v>12568632.02</v>
      </c>
      <c r="E990" s="13">
        <v>452240.23</v>
      </c>
      <c r="F990" s="10">
        <f t="shared" si="15"/>
        <v>3.5981658885419418E-2</v>
      </c>
    </row>
    <row r="991" spans="1:6" ht="25.5" outlineLevel="7" x14ac:dyDescent="0.2">
      <c r="A991" s="12" t="s">
        <v>539</v>
      </c>
      <c r="B991" s="6" t="s">
        <v>540</v>
      </c>
      <c r="C991" s="6"/>
      <c r="D991" s="13">
        <v>20654116.670000002</v>
      </c>
      <c r="E991" s="13">
        <v>0</v>
      </c>
      <c r="F991" s="10">
        <f t="shared" si="15"/>
        <v>0</v>
      </c>
    </row>
    <row r="992" spans="1:6" outlineLevel="3" x14ac:dyDescent="0.2">
      <c r="A992" s="12" t="s">
        <v>859</v>
      </c>
      <c r="B992" s="6" t="s">
        <v>541</v>
      </c>
      <c r="C992" s="6"/>
      <c r="D992" s="13">
        <v>1100000</v>
      </c>
      <c r="E992" s="13">
        <v>0</v>
      </c>
      <c r="F992" s="10">
        <f t="shared" si="15"/>
        <v>0</v>
      </c>
    </row>
    <row r="993" spans="1:6" outlineLevel="7" x14ac:dyDescent="0.2">
      <c r="A993" s="12" t="s">
        <v>28</v>
      </c>
      <c r="B993" s="6" t="s">
        <v>542</v>
      </c>
      <c r="C993" s="6"/>
      <c r="D993" s="13">
        <v>1100000</v>
      </c>
      <c r="E993" s="13">
        <v>0</v>
      </c>
      <c r="F993" s="10">
        <f t="shared" si="15"/>
        <v>0</v>
      </c>
    </row>
    <row r="994" spans="1:6" outlineLevel="7" x14ac:dyDescent="0.2">
      <c r="A994" s="12" t="s">
        <v>12</v>
      </c>
      <c r="B994" s="6" t="s">
        <v>542</v>
      </c>
      <c r="C994" s="6" t="s">
        <v>13</v>
      </c>
      <c r="D994" s="13">
        <v>1100000</v>
      </c>
      <c r="E994" s="13">
        <v>0</v>
      </c>
      <c r="F994" s="10">
        <f t="shared" si="15"/>
        <v>0</v>
      </c>
    </row>
    <row r="995" spans="1:6" ht="25.5" outlineLevel="2" x14ac:dyDescent="0.2">
      <c r="A995" s="12" t="s">
        <v>14</v>
      </c>
      <c r="B995" s="6" t="s">
        <v>542</v>
      </c>
      <c r="C995" s="6" t="s">
        <v>15</v>
      </c>
      <c r="D995" s="13">
        <v>1100000</v>
      </c>
      <c r="E995" s="13">
        <v>0</v>
      </c>
      <c r="F995" s="10">
        <f t="shared" si="15"/>
        <v>0</v>
      </c>
    </row>
    <row r="996" spans="1:6" outlineLevel="3" x14ac:dyDescent="0.2">
      <c r="A996" s="12" t="s">
        <v>543</v>
      </c>
      <c r="B996" s="6" t="s">
        <v>544</v>
      </c>
      <c r="C996" s="6"/>
      <c r="D996" s="13">
        <v>1911666.67</v>
      </c>
      <c r="E996" s="13">
        <v>0</v>
      </c>
      <c r="F996" s="10">
        <f t="shared" si="15"/>
        <v>0</v>
      </c>
    </row>
    <row r="997" spans="1:6" outlineLevel="7" x14ac:dyDescent="0.2">
      <c r="A997" s="12" t="s">
        <v>28</v>
      </c>
      <c r="B997" s="6" t="s">
        <v>545</v>
      </c>
      <c r="C997" s="6"/>
      <c r="D997" s="13">
        <v>1911666.67</v>
      </c>
      <c r="E997" s="13">
        <v>0</v>
      </c>
      <c r="F997" s="10">
        <f t="shared" si="15"/>
        <v>0</v>
      </c>
    </row>
    <row r="998" spans="1:6" outlineLevel="7" x14ac:dyDescent="0.2">
      <c r="A998" s="12" t="s">
        <v>12</v>
      </c>
      <c r="B998" s="6" t="s">
        <v>545</v>
      </c>
      <c r="C998" s="6" t="s">
        <v>13</v>
      </c>
      <c r="D998" s="13">
        <v>1911666.67</v>
      </c>
      <c r="E998" s="13">
        <v>0</v>
      </c>
      <c r="F998" s="10">
        <f t="shared" si="15"/>
        <v>0</v>
      </c>
    </row>
    <row r="999" spans="1:6" ht="25.5" outlineLevel="3" x14ac:dyDescent="0.2">
      <c r="A999" s="12" t="s">
        <v>14</v>
      </c>
      <c r="B999" s="6" t="s">
        <v>545</v>
      </c>
      <c r="C999" s="6" t="s">
        <v>15</v>
      </c>
      <c r="D999" s="13">
        <v>1911666.67</v>
      </c>
      <c r="E999" s="13">
        <v>0</v>
      </c>
      <c r="F999" s="10">
        <f t="shared" si="15"/>
        <v>0</v>
      </c>
    </row>
    <row r="1000" spans="1:6" outlineLevel="7" x14ac:dyDescent="0.2">
      <c r="A1000" s="12" t="s">
        <v>546</v>
      </c>
      <c r="B1000" s="6" t="s">
        <v>547</v>
      </c>
      <c r="C1000" s="6"/>
      <c r="D1000" s="13">
        <v>595000</v>
      </c>
      <c r="E1000" s="13">
        <v>0</v>
      </c>
      <c r="F1000" s="10">
        <f t="shared" si="15"/>
        <v>0</v>
      </c>
    </row>
    <row r="1001" spans="1:6" outlineLevel="7" x14ac:dyDescent="0.2">
      <c r="A1001" s="12" t="s">
        <v>28</v>
      </c>
      <c r="B1001" s="6" t="s">
        <v>548</v>
      </c>
      <c r="C1001" s="6"/>
      <c r="D1001" s="13">
        <v>595000</v>
      </c>
      <c r="E1001" s="13">
        <v>0</v>
      </c>
      <c r="F1001" s="10">
        <f t="shared" si="15"/>
        <v>0</v>
      </c>
    </row>
    <row r="1002" spans="1:6" outlineLevel="3" x14ac:dyDescent="0.2">
      <c r="A1002" s="12" t="s">
        <v>12</v>
      </c>
      <c r="B1002" s="6" t="s">
        <v>548</v>
      </c>
      <c r="C1002" s="6" t="s">
        <v>13</v>
      </c>
      <c r="D1002" s="13">
        <v>595000</v>
      </c>
      <c r="E1002" s="13">
        <v>0</v>
      </c>
      <c r="F1002" s="10">
        <f t="shared" si="15"/>
        <v>0</v>
      </c>
    </row>
    <row r="1003" spans="1:6" ht="25.5" outlineLevel="7" x14ac:dyDescent="0.2">
      <c r="A1003" s="12" t="s">
        <v>14</v>
      </c>
      <c r="B1003" s="6" t="s">
        <v>548</v>
      </c>
      <c r="C1003" s="6" t="s">
        <v>15</v>
      </c>
      <c r="D1003" s="13">
        <v>595000</v>
      </c>
      <c r="E1003" s="13">
        <v>0</v>
      </c>
      <c r="F1003" s="10">
        <f t="shared" si="15"/>
        <v>0</v>
      </c>
    </row>
    <row r="1004" spans="1:6" ht="76.5" outlineLevel="7" x14ac:dyDescent="0.2">
      <c r="A1004" s="14" t="s">
        <v>860</v>
      </c>
      <c r="B1004" s="6" t="s">
        <v>861</v>
      </c>
      <c r="C1004" s="6"/>
      <c r="D1004" s="13">
        <v>73450</v>
      </c>
      <c r="E1004" s="13">
        <v>0</v>
      </c>
      <c r="F1004" s="10">
        <f t="shared" si="15"/>
        <v>0</v>
      </c>
    </row>
    <row r="1005" spans="1:6" ht="38.25" outlineLevel="1" x14ac:dyDescent="0.2">
      <c r="A1005" s="12" t="s">
        <v>862</v>
      </c>
      <c r="B1005" s="6" t="s">
        <v>863</v>
      </c>
      <c r="C1005" s="6"/>
      <c r="D1005" s="13">
        <v>73450</v>
      </c>
      <c r="E1005" s="13">
        <v>0</v>
      </c>
      <c r="F1005" s="10">
        <f t="shared" si="15"/>
        <v>0</v>
      </c>
    </row>
    <row r="1006" spans="1:6" outlineLevel="2" x14ac:dyDescent="0.2">
      <c r="A1006" s="12" t="s">
        <v>16</v>
      </c>
      <c r="B1006" s="6" t="s">
        <v>863</v>
      </c>
      <c r="C1006" s="6" t="s">
        <v>17</v>
      </c>
      <c r="D1006" s="13">
        <v>73450</v>
      </c>
      <c r="E1006" s="13">
        <v>0</v>
      </c>
      <c r="F1006" s="10">
        <f t="shared" si="15"/>
        <v>0</v>
      </c>
    </row>
    <row r="1007" spans="1:6" ht="25.5" outlineLevel="3" x14ac:dyDescent="0.2">
      <c r="A1007" s="12" t="s">
        <v>97</v>
      </c>
      <c r="B1007" s="6" t="s">
        <v>863</v>
      </c>
      <c r="C1007" s="6" t="s">
        <v>98</v>
      </c>
      <c r="D1007" s="13">
        <v>73450</v>
      </c>
      <c r="E1007" s="13">
        <v>0</v>
      </c>
      <c r="F1007" s="10">
        <f t="shared" si="15"/>
        <v>0</v>
      </c>
    </row>
    <row r="1008" spans="1:6" ht="25.5" outlineLevel="7" x14ac:dyDescent="0.2">
      <c r="A1008" s="12" t="s">
        <v>549</v>
      </c>
      <c r="B1008" s="6" t="s">
        <v>550</v>
      </c>
      <c r="C1008" s="6"/>
      <c r="D1008" s="13">
        <v>1616666.67</v>
      </c>
      <c r="E1008" s="13">
        <v>0</v>
      </c>
      <c r="F1008" s="10">
        <f t="shared" si="15"/>
        <v>0</v>
      </c>
    </row>
    <row r="1009" spans="1:6" ht="38.25" outlineLevel="7" x14ac:dyDescent="0.2">
      <c r="A1009" s="12" t="s">
        <v>864</v>
      </c>
      <c r="B1009" s="6" t="s">
        <v>865</v>
      </c>
      <c r="C1009" s="6"/>
      <c r="D1009" s="13">
        <v>1432500</v>
      </c>
      <c r="E1009" s="13">
        <v>0</v>
      </c>
      <c r="F1009" s="10">
        <f t="shared" si="15"/>
        <v>0</v>
      </c>
    </row>
    <row r="1010" spans="1:6" outlineLevel="2" x14ac:dyDescent="0.2">
      <c r="A1010" s="12" t="s">
        <v>16</v>
      </c>
      <c r="B1010" s="6" t="s">
        <v>865</v>
      </c>
      <c r="C1010" s="6" t="s">
        <v>17</v>
      </c>
      <c r="D1010" s="13">
        <v>1432500</v>
      </c>
      <c r="E1010" s="13">
        <v>0</v>
      </c>
      <c r="F1010" s="10">
        <f t="shared" si="15"/>
        <v>0</v>
      </c>
    </row>
    <row r="1011" spans="1:6" ht="25.5" outlineLevel="3" x14ac:dyDescent="0.2">
      <c r="A1011" s="12" t="s">
        <v>97</v>
      </c>
      <c r="B1011" s="6" t="s">
        <v>865</v>
      </c>
      <c r="C1011" s="6" t="s">
        <v>98</v>
      </c>
      <c r="D1011" s="13">
        <v>1432500</v>
      </c>
      <c r="E1011" s="13">
        <v>0</v>
      </c>
      <c r="F1011" s="10">
        <f t="shared" si="15"/>
        <v>0</v>
      </c>
    </row>
    <row r="1012" spans="1:6" ht="38.25" outlineLevel="7" x14ac:dyDescent="0.2">
      <c r="A1012" s="12" t="s">
        <v>866</v>
      </c>
      <c r="B1012" s="6" t="s">
        <v>867</v>
      </c>
      <c r="C1012" s="6"/>
      <c r="D1012" s="13">
        <v>159166.67000000001</v>
      </c>
      <c r="E1012" s="13">
        <v>0</v>
      </c>
      <c r="F1012" s="10">
        <f t="shared" si="15"/>
        <v>0</v>
      </c>
    </row>
    <row r="1013" spans="1:6" outlineLevel="7" x14ac:dyDescent="0.2">
      <c r="A1013" s="12" t="s">
        <v>16</v>
      </c>
      <c r="B1013" s="6" t="s">
        <v>867</v>
      </c>
      <c r="C1013" s="6" t="s">
        <v>17</v>
      </c>
      <c r="D1013" s="13">
        <v>159166.67000000001</v>
      </c>
      <c r="E1013" s="13">
        <v>0</v>
      </c>
      <c r="F1013" s="10">
        <f t="shared" si="15"/>
        <v>0</v>
      </c>
    </row>
    <row r="1014" spans="1:6" ht="25.5" outlineLevel="3" x14ac:dyDescent="0.2">
      <c r="A1014" s="12" t="s">
        <v>97</v>
      </c>
      <c r="B1014" s="6" t="s">
        <v>867</v>
      </c>
      <c r="C1014" s="6" t="s">
        <v>98</v>
      </c>
      <c r="D1014" s="13">
        <v>159166.67000000001</v>
      </c>
      <c r="E1014" s="13">
        <v>0</v>
      </c>
      <c r="F1014" s="10">
        <f t="shared" si="15"/>
        <v>0</v>
      </c>
    </row>
    <row r="1015" spans="1:6" ht="63.75" outlineLevel="7" x14ac:dyDescent="0.2">
      <c r="A1015" s="14" t="s">
        <v>868</v>
      </c>
      <c r="B1015" s="6" t="s">
        <v>869</v>
      </c>
      <c r="C1015" s="6"/>
      <c r="D1015" s="13">
        <v>25000</v>
      </c>
      <c r="E1015" s="13">
        <v>0</v>
      </c>
      <c r="F1015" s="10">
        <f t="shared" si="15"/>
        <v>0</v>
      </c>
    </row>
    <row r="1016" spans="1:6" outlineLevel="7" x14ac:dyDescent="0.2">
      <c r="A1016" s="12" t="s">
        <v>16</v>
      </c>
      <c r="B1016" s="6" t="s">
        <v>869</v>
      </c>
      <c r="C1016" s="6" t="s">
        <v>17</v>
      </c>
      <c r="D1016" s="13">
        <v>25000</v>
      </c>
      <c r="E1016" s="13">
        <v>0</v>
      </c>
      <c r="F1016" s="10">
        <f t="shared" si="15"/>
        <v>0</v>
      </c>
    </row>
    <row r="1017" spans="1:6" ht="25.5" outlineLevel="3" x14ac:dyDescent="0.2">
      <c r="A1017" s="12" t="s">
        <v>97</v>
      </c>
      <c r="B1017" s="6" t="s">
        <v>869</v>
      </c>
      <c r="C1017" s="6" t="s">
        <v>98</v>
      </c>
      <c r="D1017" s="13">
        <v>25000</v>
      </c>
      <c r="E1017" s="13">
        <v>0</v>
      </c>
      <c r="F1017" s="10">
        <f t="shared" si="15"/>
        <v>0</v>
      </c>
    </row>
    <row r="1018" spans="1:6" ht="25.5" outlineLevel="7" x14ac:dyDescent="0.2">
      <c r="A1018" s="12" t="s">
        <v>551</v>
      </c>
      <c r="B1018" s="6" t="s">
        <v>552</v>
      </c>
      <c r="C1018" s="6"/>
      <c r="D1018" s="13">
        <v>15357333.33</v>
      </c>
      <c r="E1018" s="13">
        <v>0</v>
      </c>
      <c r="F1018" s="10">
        <f t="shared" si="15"/>
        <v>0</v>
      </c>
    </row>
    <row r="1019" spans="1:6" outlineLevel="7" x14ac:dyDescent="0.2">
      <c r="A1019" s="12" t="s">
        <v>870</v>
      </c>
      <c r="B1019" s="6" t="s">
        <v>553</v>
      </c>
      <c r="C1019" s="6"/>
      <c r="D1019" s="13">
        <v>12534600</v>
      </c>
      <c r="E1019" s="13">
        <v>0</v>
      </c>
      <c r="F1019" s="10">
        <f t="shared" si="15"/>
        <v>0</v>
      </c>
    </row>
    <row r="1020" spans="1:6" outlineLevel="1" x14ac:dyDescent="0.2">
      <c r="A1020" s="12" t="s">
        <v>16</v>
      </c>
      <c r="B1020" s="6" t="s">
        <v>553</v>
      </c>
      <c r="C1020" s="6" t="s">
        <v>17</v>
      </c>
      <c r="D1020" s="13">
        <v>12534600</v>
      </c>
      <c r="E1020" s="13">
        <v>0</v>
      </c>
      <c r="F1020" s="10">
        <f t="shared" si="15"/>
        <v>0</v>
      </c>
    </row>
    <row r="1021" spans="1:6" ht="25.5" outlineLevel="2" x14ac:dyDescent="0.2">
      <c r="A1021" s="12" t="s">
        <v>97</v>
      </c>
      <c r="B1021" s="6" t="s">
        <v>553</v>
      </c>
      <c r="C1021" s="6" t="s">
        <v>98</v>
      </c>
      <c r="D1021" s="13">
        <v>12534600</v>
      </c>
      <c r="E1021" s="13">
        <v>0</v>
      </c>
      <c r="F1021" s="10">
        <f t="shared" si="15"/>
        <v>0</v>
      </c>
    </row>
    <row r="1022" spans="1:6" ht="25.5" outlineLevel="3" x14ac:dyDescent="0.2">
      <c r="A1022" s="12" t="s">
        <v>871</v>
      </c>
      <c r="B1022" s="6" t="s">
        <v>554</v>
      </c>
      <c r="C1022" s="6"/>
      <c r="D1022" s="13">
        <v>1392733.33</v>
      </c>
      <c r="E1022" s="13">
        <v>0</v>
      </c>
      <c r="F1022" s="10">
        <f t="shared" si="15"/>
        <v>0</v>
      </c>
    </row>
    <row r="1023" spans="1:6" outlineLevel="7" x14ac:dyDescent="0.2">
      <c r="A1023" s="12" t="s">
        <v>16</v>
      </c>
      <c r="B1023" s="6" t="s">
        <v>554</v>
      </c>
      <c r="C1023" s="6" t="s">
        <v>17</v>
      </c>
      <c r="D1023" s="13">
        <v>1392733.33</v>
      </c>
      <c r="E1023" s="13">
        <v>0</v>
      </c>
      <c r="F1023" s="10">
        <f t="shared" si="15"/>
        <v>0</v>
      </c>
    </row>
    <row r="1024" spans="1:6" ht="25.5" outlineLevel="7" x14ac:dyDescent="0.2">
      <c r="A1024" s="12" t="s">
        <v>97</v>
      </c>
      <c r="B1024" s="6" t="s">
        <v>554</v>
      </c>
      <c r="C1024" s="6" t="s">
        <v>98</v>
      </c>
      <c r="D1024" s="13">
        <v>1392733.33</v>
      </c>
      <c r="E1024" s="13">
        <v>0</v>
      </c>
      <c r="F1024" s="10">
        <f t="shared" si="15"/>
        <v>0</v>
      </c>
    </row>
    <row r="1025" spans="1:6" ht="38.25" outlineLevel="2" x14ac:dyDescent="0.2">
      <c r="A1025" s="12" t="s">
        <v>872</v>
      </c>
      <c r="B1025" s="6" t="s">
        <v>555</v>
      </c>
      <c r="C1025" s="6"/>
      <c r="D1025" s="13">
        <v>1430000</v>
      </c>
      <c r="E1025" s="13">
        <v>0</v>
      </c>
      <c r="F1025" s="10">
        <f t="shared" si="15"/>
        <v>0</v>
      </c>
    </row>
    <row r="1026" spans="1:6" outlineLevel="3" x14ac:dyDescent="0.2">
      <c r="A1026" s="12" t="s">
        <v>16</v>
      </c>
      <c r="B1026" s="6" t="s">
        <v>555</v>
      </c>
      <c r="C1026" s="6" t="s">
        <v>17</v>
      </c>
      <c r="D1026" s="13">
        <v>1430000</v>
      </c>
      <c r="E1026" s="13">
        <v>0</v>
      </c>
      <c r="F1026" s="10">
        <f t="shared" si="15"/>
        <v>0</v>
      </c>
    </row>
    <row r="1027" spans="1:6" ht="25.5" outlineLevel="7" x14ac:dyDescent="0.2">
      <c r="A1027" s="12" t="s">
        <v>97</v>
      </c>
      <c r="B1027" s="6" t="s">
        <v>555</v>
      </c>
      <c r="C1027" s="6" t="s">
        <v>98</v>
      </c>
      <c r="D1027" s="13">
        <v>1430000</v>
      </c>
      <c r="E1027" s="13">
        <v>0</v>
      </c>
      <c r="F1027" s="10">
        <f t="shared" si="15"/>
        <v>0</v>
      </c>
    </row>
    <row r="1028" spans="1:6" ht="25.5" outlineLevel="7" x14ac:dyDescent="0.2">
      <c r="A1028" s="12" t="s">
        <v>556</v>
      </c>
      <c r="B1028" s="6" t="s">
        <v>557</v>
      </c>
      <c r="C1028" s="6"/>
      <c r="D1028" s="13">
        <v>1584475051.3800001</v>
      </c>
      <c r="E1028" s="13">
        <v>18471641</v>
      </c>
      <c r="F1028" s="10">
        <f t="shared" si="15"/>
        <v>1.1657893246038874E-2</v>
      </c>
    </row>
    <row r="1029" spans="1:6" outlineLevel="2" x14ac:dyDescent="0.2">
      <c r="A1029" s="12" t="s">
        <v>558</v>
      </c>
      <c r="B1029" s="6" t="s">
        <v>559</v>
      </c>
      <c r="C1029" s="6"/>
      <c r="D1029" s="13">
        <v>1281200551.1800001</v>
      </c>
      <c r="E1029" s="13">
        <v>876795.86</v>
      </c>
      <c r="F1029" s="10">
        <f t="shared" si="15"/>
        <v>6.8435488822765579E-4</v>
      </c>
    </row>
    <row r="1030" spans="1:6" ht="25.5" outlineLevel="3" x14ac:dyDescent="0.2">
      <c r="A1030" s="12" t="s">
        <v>873</v>
      </c>
      <c r="B1030" s="6" t="s">
        <v>560</v>
      </c>
      <c r="C1030" s="6"/>
      <c r="D1030" s="13">
        <v>1135667813.55</v>
      </c>
      <c r="E1030" s="13">
        <v>859407.86</v>
      </c>
      <c r="F1030" s="10">
        <f t="shared" ref="F1030:F1093" si="16">E1030/D1030</f>
        <v>7.5674228832246716E-4</v>
      </c>
    </row>
    <row r="1031" spans="1:6" outlineLevel="7" x14ac:dyDescent="0.2">
      <c r="A1031" s="12" t="s">
        <v>28</v>
      </c>
      <c r="B1031" s="6" t="s">
        <v>561</v>
      </c>
      <c r="C1031" s="6"/>
      <c r="D1031" s="13">
        <v>21927513.550000001</v>
      </c>
      <c r="E1031" s="13">
        <v>0</v>
      </c>
      <c r="F1031" s="10">
        <f t="shared" si="16"/>
        <v>0</v>
      </c>
    </row>
    <row r="1032" spans="1:6" outlineLevel="7" x14ac:dyDescent="0.2">
      <c r="A1032" s="12" t="s">
        <v>12</v>
      </c>
      <c r="B1032" s="6" t="s">
        <v>561</v>
      </c>
      <c r="C1032" s="6" t="s">
        <v>13</v>
      </c>
      <c r="D1032" s="13">
        <v>4300000</v>
      </c>
      <c r="E1032" s="13">
        <v>0</v>
      </c>
      <c r="F1032" s="10">
        <f t="shared" si="16"/>
        <v>0</v>
      </c>
    </row>
    <row r="1033" spans="1:6" ht="25.5" outlineLevel="1" x14ac:dyDescent="0.2">
      <c r="A1033" s="12" t="s">
        <v>14</v>
      </c>
      <c r="B1033" s="6" t="s">
        <v>561</v>
      </c>
      <c r="C1033" s="6" t="s">
        <v>15</v>
      </c>
      <c r="D1033" s="13">
        <v>4300000</v>
      </c>
      <c r="E1033" s="13">
        <v>0</v>
      </c>
      <c r="F1033" s="10">
        <f t="shared" si="16"/>
        <v>0</v>
      </c>
    </row>
    <row r="1034" spans="1:6" outlineLevel="2" x14ac:dyDescent="0.2">
      <c r="A1034" s="12" t="s">
        <v>16</v>
      </c>
      <c r="B1034" s="6" t="s">
        <v>561</v>
      </c>
      <c r="C1034" s="6" t="s">
        <v>17</v>
      </c>
      <c r="D1034" s="13">
        <v>17627513.550000001</v>
      </c>
      <c r="E1034" s="13">
        <v>0</v>
      </c>
      <c r="F1034" s="10">
        <f t="shared" si="16"/>
        <v>0</v>
      </c>
    </row>
    <row r="1035" spans="1:6" outlineLevel="3" x14ac:dyDescent="0.2">
      <c r="A1035" s="12" t="s">
        <v>18</v>
      </c>
      <c r="B1035" s="6" t="s">
        <v>561</v>
      </c>
      <c r="C1035" s="6" t="s">
        <v>19</v>
      </c>
      <c r="D1035" s="13">
        <v>17627513.550000001</v>
      </c>
      <c r="E1035" s="13">
        <v>0</v>
      </c>
      <c r="F1035" s="10">
        <f t="shared" si="16"/>
        <v>0</v>
      </c>
    </row>
    <row r="1036" spans="1:6" ht="25.5" outlineLevel="7" x14ac:dyDescent="0.2">
      <c r="A1036" s="12" t="s">
        <v>874</v>
      </c>
      <c r="B1036" s="6" t="s">
        <v>562</v>
      </c>
      <c r="C1036" s="6"/>
      <c r="D1036" s="13">
        <v>890992200</v>
      </c>
      <c r="E1036" s="13">
        <v>0</v>
      </c>
      <c r="F1036" s="10">
        <f t="shared" si="16"/>
        <v>0</v>
      </c>
    </row>
    <row r="1037" spans="1:6" outlineLevel="7" x14ac:dyDescent="0.2">
      <c r="A1037" s="12" t="s">
        <v>133</v>
      </c>
      <c r="B1037" s="6" t="s">
        <v>562</v>
      </c>
      <c r="C1037" s="6" t="s">
        <v>134</v>
      </c>
      <c r="D1037" s="13">
        <v>890992200</v>
      </c>
      <c r="E1037" s="13">
        <v>0</v>
      </c>
      <c r="F1037" s="10">
        <f t="shared" si="16"/>
        <v>0</v>
      </c>
    </row>
    <row r="1038" spans="1:6" outlineLevel="7" x14ac:dyDescent="0.2">
      <c r="A1038" s="12" t="s">
        <v>135</v>
      </c>
      <c r="B1038" s="6" t="s">
        <v>562</v>
      </c>
      <c r="C1038" s="6" t="s">
        <v>136</v>
      </c>
      <c r="D1038" s="13">
        <v>890992200</v>
      </c>
      <c r="E1038" s="13">
        <v>0</v>
      </c>
      <c r="F1038" s="10">
        <f t="shared" si="16"/>
        <v>0</v>
      </c>
    </row>
    <row r="1039" spans="1:6" ht="25.5" outlineLevel="7" x14ac:dyDescent="0.2">
      <c r="A1039" s="12" t="s">
        <v>875</v>
      </c>
      <c r="B1039" s="6" t="s">
        <v>563</v>
      </c>
      <c r="C1039" s="6"/>
      <c r="D1039" s="13">
        <v>222748100</v>
      </c>
      <c r="E1039" s="13">
        <v>859407.86</v>
      </c>
      <c r="F1039" s="10">
        <f t="shared" si="16"/>
        <v>3.8582051204926102E-3</v>
      </c>
    </row>
    <row r="1040" spans="1:6" outlineLevel="7" x14ac:dyDescent="0.2">
      <c r="A1040" s="12" t="s">
        <v>133</v>
      </c>
      <c r="B1040" s="6" t="s">
        <v>563</v>
      </c>
      <c r="C1040" s="6" t="s">
        <v>134</v>
      </c>
      <c r="D1040" s="13">
        <v>222748100</v>
      </c>
      <c r="E1040" s="13">
        <v>859407.86</v>
      </c>
      <c r="F1040" s="10">
        <f t="shared" si="16"/>
        <v>3.8582051204926102E-3</v>
      </c>
    </row>
    <row r="1041" spans="1:6" outlineLevel="7" x14ac:dyDescent="0.2">
      <c r="A1041" s="12" t="s">
        <v>135</v>
      </c>
      <c r="B1041" s="6" t="s">
        <v>563</v>
      </c>
      <c r="C1041" s="6" t="s">
        <v>136</v>
      </c>
      <c r="D1041" s="13">
        <v>222748100</v>
      </c>
      <c r="E1041" s="13">
        <v>859407.86</v>
      </c>
      <c r="F1041" s="10">
        <f t="shared" si="16"/>
        <v>3.8582051204926102E-3</v>
      </c>
    </row>
    <row r="1042" spans="1:6" outlineLevel="2" x14ac:dyDescent="0.2">
      <c r="A1042" s="12" t="s">
        <v>564</v>
      </c>
      <c r="B1042" s="6" t="s">
        <v>565</v>
      </c>
      <c r="C1042" s="6"/>
      <c r="D1042" s="13">
        <v>6874680</v>
      </c>
      <c r="E1042" s="13">
        <v>0</v>
      </c>
      <c r="F1042" s="10">
        <f t="shared" si="16"/>
        <v>0</v>
      </c>
    </row>
    <row r="1043" spans="1:6" ht="25.5" outlineLevel="3" x14ac:dyDescent="0.2">
      <c r="A1043" s="12" t="s">
        <v>876</v>
      </c>
      <c r="B1043" s="6" t="s">
        <v>877</v>
      </c>
      <c r="C1043" s="6"/>
      <c r="D1043" s="13">
        <v>234680</v>
      </c>
      <c r="E1043" s="13">
        <v>0</v>
      </c>
      <c r="F1043" s="10">
        <f t="shared" si="16"/>
        <v>0</v>
      </c>
    </row>
    <row r="1044" spans="1:6" outlineLevel="7" x14ac:dyDescent="0.2">
      <c r="A1044" s="12" t="s">
        <v>12</v>
      </c>
      <c r="B1044" s="6" t="s">
        <v>877</v>
      </c>
      <c r="C1044" s="6" t="s">
        <v>13</v>
      </c>
      <c r="D1044" s="13">
        <v>234680</v>
      </c>
      <c r="E1044" s="13">
        <v>0</v>
      </c>
      <c r="F1044" s="10">
        <f t="shared" si="16"/>
        <v>0</v>
      </c>
    </row>
    <row r="1045" spans="1:6" ht="25.5" outlineLevel="7" x14ac:dyDescent="0.2">
      <c r="A1045" s="12" t="s">
        <v>14</v>
      </c>
      <c r="B1045" s="6" t="s">
        <v>877</v>
      </c>
      <c r="C1045" s="6" t="s">
        <v>15</v>
      </c>
      <c r="D1045" s="13">
        <v>234680</v>
      </c>
      <c r="E1045" s="13">
        <v>0</v>
      </c>
      <c r="F1045" s="10">
        <f t="shared" si="16"/>
        <v>0</v>
      </c>
    </row>
    <row r="1046" spans="1:6" ht="25.5" outlineLevel="1" x14ac:dyDescent="0.2">
      <c r="A1046" s="12" t="s">
        <v>878</v>
      </c>
      <c r="B1046" s="6" t="s">
        <v>879</v>
      </c>
      <c r="C1046" s="6"/>
      <c r="D1046" s="13">
        <v>6640000</v>
      </c>
      <c r="E1046" s="13">
        <v>0</v>
      </c>
      <c r="F1046" s="10">
        <f t="shared" si="16"/>
        <v>0</v>
      </c>
    </row>
    <row r="1047" spans="1:6" outlineLevel="2" x14ac:dyDescent="0.2">
      <c r="A1047" s="12" t="s">
        <v>12</v>
      </c>
      <c r="B1047" s="6" t="s">
        <v>879</v>
      </c>
      <c r="C1047" s="6" t="s">
        <v>13</v>
      </c>
      <c r="D1047" s="13">
        <v>6440000</v>
      </c>
      <c r="E1047" s="13">
        <v>0</v>
      </c>
      <c r="F1047" s="10">
        <f t="shared" si="16"/>
        <v>0</v>
      </c>
    </row>
    <row r="1048" spans="1:6" ht="25.5" outlineLevel="3" x14ac:dyDescent="0.2">
      <c r="A1048" s="12" t="s">
        <v>14</v>
      </c>
      <c r="B1048" s="6" t="s">
        <v>879</v>
      </c>
      <c r="C1048" s="6" t="s">
        <v>15</v>
      </c>
      <c r="D1048" s="13">
        <v>6440000</v>
      </c>
      <c r="E1048" s="13">
        <v>0</v>
      </c>
      <c r="F1048" s="10">
        <f t="shared" si="16"/>
        <v>0</v>
      </c>
    </row>
    <row r="1049" spans="1:6" ht="25.5" outlineLevel="7" x14ac:dyDescent="0.2">
      <c r="A1049" s="12" t="s">
        <v>54</v>
      </c>
      <c r="B1049" s="6" t="s">
        <v>879</v>
      </c>
      <c r="C1049" s="6" t="s">
        <v>55</v>
      </c>
      <c r="D1049" s="13">
        <v>200000</v>
      </c>
      <c r="E1049" s="13">
        <v>0</v>
      </c>
      <c r="F1049" s="10">
        <f t="shared" si="16"/>
        <v>0</v>
      </c>
    </row>
    <row r="1050" spans="1:6" outlineLevel="7" x14ac:dyDescent="0.2">
      <c r="A1050" s="12" t="s">
        <v>79</v>
      </c>
      <c r="B1050" s="6" t="s">
        <v>879</v>
      </c>
      <c r="C1050" s="6" t="s">
        <v>80</v>
      </c>
      <c r="D1050" s="13">
        <v>200000</v>
      </c>
      <c r="E1050" s="13">
        <v>0</v>
      </c>
      <c r="F1050" s="10">
        <f t="shared" si="16"/>
        <v>0</v>
      </c>
    </row>
    <row r="1051" spans="1:6" ht="25.5" outlineLevel="2" x14ac:dyDescent="0.2">
      <c r="A1051" s="12" t="s">
        <v>566</v>
      </c>
      <c r="B1051" s="6" t="s">
        <v>567</v>
      </c>
      <c r="C1051" s="6"/>
      <c r="D1051" s="13">
        <v>138658057.63</v>
      </c>
      <c r="E1051" s="13">
        <v>17388</v>
      </c>
      <c r="F1051" s="10">
        <f t="shared" si="16"/>
        <v>1.2540201627804962E-4</v>
      </c>
    </row>
    <row r="1052" spans="1:6" outlineLevel="3" x14ac:dyDescent="0.2">
      <c r="A1052" s="12" t="s">
        <v>28</v>
      </c>
      <c r="B1052" s="6" t="s">
        <v>568</v>
      </c>
      <c r="C1052" s="6"/>
      <c r="D1052" s="13">
        <v>510615.42</v>
      </c>
      <c r="E1052" s="13">
        <v>17388</v>
      </c>
      <c r="F1052" s="10">
        <f t="shared" si="16"/>
        <v>3.4053025660682162E-2</v>
      </c>
    </row>
    <row r="1053" spans="1:6" outlineLevel="7" x14ac:dyDescent="0.2">
      <c r="A1053" s="12" t="s">
        <v>12</v>
      </c>
      <c r="B1053" s="6" t="s">
        <v>568</v>
      </c>
      <c r="C1053" s="6" t="s">
        <v>13</v>
      </c>
      <c r="D1053" s="13">
        <v>510615.42</v>
      </c>
      <c r="E1053" s="13">
        <v>17388</v>
      </c>
      <c r="F1053" s="10">
        <f t="shared" si="16"/>
        <v>3.4053025660682162E-2</v>
      </c>
    </row>
    <row r="1054" spans="1:6" ht="25.5" outlineLevel="7" x14ac:dyDescent="0.2">
      <c r="A1054" s="12" t="s">
        <v>14</v>
      </c>
      <c r="B1054" s="6" t="s">
        <v>568</v>
      </c>
      <c r="C1054" s="6" t="s">
        <v>15</v>
      </c>
      <c r="D1054" s="13">
        <v>510615.42</v>
      </c>
      <c r="E1054" s="13">
        <v>17388</v>
      </c>
      <c r="F1054" s="10">
        <f t="shared" si="16"/>
        <v>3.4053025660682162E-2</v>
      </c>
    </row>
    <row r="1055" spans="1:6" outlineLevel="2" x14ac:dyDescent="0.2">
      <c r="A1055" s="12" t="s">
        <v>880</v>
      </c>
      <c r="B1055" s="6" t="s">
        <v>569</v>
      </c>
      <c r="C1055" s="6"/>
      <c r="D1055" s="13">
        <v>138147442.21000001</v>
      </c>
      <c r="E1055" s="13">
        <v>0</v>
      </c>
      <c r="F1055" s="10">
        <f t="shared" si="16"/>
        <v>0</v>
      </c>
    </row>
    <row r="1056" spans="1:6" outlineLevel="3" x14ac:dyDescent="0.2">
      <c r="A1056" s="12" t="s">
        <v>12</v>
      </c>
      <c r="B1056" s="6" t="s">
        <v>569</v>
      </c>
      <c r="C1056" s="6" t="s">
        <v>13</v>
      </c>
      <c r="D1056" s="13">
        <v>138147442.21000001</v>
      </c>
      <c r="E1056" s="13">
        <v>0</v>
      </c>
      <c r="F1056" s="10">
        <f t="shared" si="16"/>
        <v>0</v>
      </c>
    </row>
    <row r="1057" spans="1:6" ht="25.5" outlineLevel="7" x14ac:dyDescent="0.2">
      <c r="A1057" s="12" t="s">
        <v>14</v>
      </c>
      <c r="B1057" s="6" t="s">
        <v>569</v>
      </c>
      <c r="C1057" s="6" t="s">
        <v>15</v>
      </c>
      <c r="D1057" s="13">
        <v>138147442.21000001</v>
      </c>
      <c r="E1057" s="13">
        <v>0</v>
      </c>
      <c r="F1057" s="10">
        <f t="shared" si="16"/>
        <v>0</v>
      </c>
    </row>
    <row r="1058" spans="1:6" ht="25.5" outlineLevel="7" x14ac:dyDescent="0.2">
      <c r="A1058" s="12" t="s">
        <v>570</v>
      </c>
      <c r="B1058" s="6" t="s">
        <v>571</v>
      </c>
      <c r="C1058" s="6"/>
      <c r="D1058" s="13">
        <v>229182278.84</v>
      </c>
      <c r="E1058" s="13">
        <v>0</v>
      </c>
      <c r="F1058" s="10">
        <f t="shared" si="16"/>
        <v>0</v>
      </c>
    </row>
    <row r="1059" spans="1:6" x14ac:dyDescent="0.2">
      <c r="A1059" s="12" t="s">
        <v>572</v>
      </c>
      <c r="B1059" s="6" t="s">
        <v>573</v>
      </c>
      <c r="C1059" s="6"/>
      <c r="D1059" s="13">
        <v>229182278.84</v>
      </c>
      <c r="E1059" s="13">
        <v>0</v>
      </c>
      <c r="F1059" s="10">
        <f t="shared" si="16"/>
        <v>0</v>
      </c>
    </row>
    <row r="1060" spans="1:6" ht="25.5" outlineLevel="1" x14ac:dyDescent="0.2">
      <c r="A1060" s="12" t="s">
        <v>574</v>
      </c>
      <c r="B1060" s="6" t="s">
        <v>575</v>
      </c>
      <c r="C1060" s="6"/>
      <c r="D1060" s="13">
        <v>229182278.84</v>
      </c>
      <c r="E1060" s="13">
        <v>0</v>
      </c>
      <c r="F1060" s="10">
        <f t="shared" si="16"/>
        <v>0</v>
      </c>
    </row>
    <row r="1061" spans="1:6" outlineLevel="2" x14ac:dyDescent="0.2">
      <c r="A1061" s="12" t="s">
        <v>16</v>
      </c>
      <c r="B1061" s="6" t="s">
        <v>575</v>
      </c>
      <c r="C1061" s="6" t="s">
        <v>17</v>
      </c>
      <c r="D1061" s="13">
        <v>229182278.84</v>
      </c>
      <c r="E1061" s="13">
        <v>0</v>
      </c>
      <c r="F1061" s="10">
        <f t="shared" si="16"/>
        <v>0</v>
      </c>
    </row>
    <row r="1062" spans="1:6" ht="25.5" outlineLevel="3" x14ac:dyDescent="0.2">
      <c r="A1062" s="12" t="s">
        <v>97</v>
      </c>
      <c r="B1062" s="6" t="s">
        <v>575</v>
      </c>
      <c r="C1062" s="6" t="s">
        <v>98</v>
      </c>
      <c r="D1062" s="13">
        <v>229182278.84</v>
      </c>
      <c r="E1062" s="13">
        <v>0</v>
      </c>
      <c r="F1062" s="10">
        <f t="shared" si="16"/>
        <v>0</v>
      </c>
    </row>
    <row r="1063" spans="1:6" outlineLevel="7" x14ac:dyDescent="0.2">
      <c r="A1063" s="12" t="s">
        <v>576</v>
      </c>
      <c r="B1063" s="6" t="s">
        <v>577</v>
      </c>
      <c r="C1063" s="6"/>
      <c r="D1063" s="13">
        <v>74092221.359999999</v>
      </c>
      <c r="E1063" s="13">
        <v>17594845.140000001</v>
      </c>
      <c r="F1063" s="10">
        <f t="shared" si="16"/>
        <v>0.23747223145746971</v>
      </c>
    </row>
    <row r="1064" spans="1:6" ht="38.25" outlineLevel="7" x14ac:dyDescent="0.2">
      <c r="A1064" s="12" t="s">
        <v>578</v>
      </c>
      <c r="B1064" s="6" t="s">
        <v>579</v>
      </c>
      <c r="C1064" s="6"/>
      <c r="D1064" s="13">
        <v>54320524.609999999</v>
      </c>
      <c r="E1064" s="13">
        <v>16013303.17</v>
      </c>
      <c r="F1064" s="10">
        <f t="shared" si="16"/>
        <v>0.29479286669208771</v>
      </c>
    </row>
    <row r="1065" spans="1:6" outlineLevel="2" x14ac:dyDescent="0.2">
      <c r="A1065" s="12" t="s">
        <v>28</v>
      </c>
      <c r="B1065" s="6" t="s">
        <v>580</v>
      </c>
      <c r="C1065" s="6"/>
      <c r="D1065" s="13">
        <v>54320524.609999999</v>
      </c>
      <c r="E1065" s="13">
        <v>16013303.17</v>
      </c>
      <c r="F1065" s="10">
        <f t="shared" si="16"/>
        <v>0.29479286669208771</v>
      </c>
    </row>
    <row r="1066" spans="1:6" outlineLevel="3" x14ac:dyDescent="0.2">
      <c r="A1066" s="12" t="s">
        <v>12</v>
      </c>
      <c r="B1066" s="6" t="s">
        <v>580</v>
      </c>
      <c r="C1066" s="6" t="s">
        <v>13</v>
      </c>
      <c r="D1066" s="13">
        <v>54320524.609999999</v>
      </c>
      <c r="E1066" s="13">
        <v>16013303.17</v>
      </c>
      <c r="F1066" s="10">
        <f t="shared" si="16"/>
        <v>0.29479286669208771</v>
      </c>
    </row>
    <row r="1067" spans="1:6" ht="25.5" outlineLevel="7" x14ac:dyDescent="0.2">
      <c r="A1067" s="12" t="s">
        <v>14</v>
      </c>
      <c r="B1067" s="6" t="s">
        <v>580</v>
      </c>
      <c r="C1067" s="6" t="s">
        <v>15</v>
      </c>
      <c r="D1067" s="13">
        <v>54320524.609999999</v>
      </c>
      <c r="E1067" s="13">
        <v>16013303.17</v>
      </c>
      <c r="F1067" s="10">
        <f t="shared" si="16"/>
        <v>0.29479286669208771</v>
      </c>
    </row>
    <row r="1068" spans="1:6" ht="25.5" outlineLevel="7" x14ac:dyDescent="0.2">
      <c r="A1068" s="12" t="s">
        <v>581</v>
      </c>
      <c r="B1068" s="6" t="s">
        <v>582</v>
      </c>
      <c r="C1068" s="6"/>
      <c r="D1068" s="13">
        <v>7379600.3300000001</v>
      </c>
      <c r="E1068" s="13">
        <v>367950.33</v>
      </c>
      <c r="F1068" s="10">
        <f t="shared" si="16"/>
        <v>4.9860468527568619E-2</v>
      </c>
    </row>
    <row r="1069" spans="1:6" outlineLevel="7" x14ac:dyDescent="0.2">
      <c r="A1069" s="12" t="s">
        <v>28</v>
      </c>
      <c r="B1069" s="6" t="s">
        <v>583</v>
      </c>
      <c r="C1069" s="6"/>
      <c r="D1069" s="13">
        <v>7379600.3300000001</v>
      </c>
      <c r="E1069" s="13">
        <v>367950.33</v>
      </c>
      <c r="F1069" s="10">
        <f t="shared" si="16"/>
        <v>4.9860468527568619E-2</v>
      </c>
    </row>
    <row r="1070" spans="1:6" outlineLevel="2" x14ac:dyDescent="0.2">
      <c r="A1070" s="12" t="s">
        <v>12</v>
      </c>
      <c r="B1070" s="6" t="s">
        <v>583</v>
      </c>
      <c r="C1070" s="6" t="s">
        <v>13</v>
      </c>
      <c r="D1070" s="13">
        <v>7379600.3300000001</v>
      </c>
      <c r="E1070" s="13">
        <v>367950.33</v>
      </c>
      <c r="F1070" s="10">
        <f t="shared" si="16"/>
        <v>4.9860468527568619E-2</v>
      </c>
    </row>
    <row r="1071" spans="1:6" ht="25.5" outlineLevel="3" x14ac:dyDescent="0.2">
      <c r="A1071" s="12" t="s">
        <v>14</v>
      </c>
      <c r="B1071" s="6" t="s">
        <v>583</v>
      </c>
      <c r="C1071" s="6" t="s">
        <v>15</v>
      </c>
      <c r="D1071" s="13">
        <v>7379600.3300000001</v>
      </c>
      <c r="E1071" s="13">
        <v>367950.33</v>
      </c>
      <c r="F1071" s="10">
        <f t="shared" si="16"/>
        <v>4.9860468527568619E-2</v>
      </c>
    </row>
    <row r="1072" spans="1:6" outlineLevel="7" x14ac:dyDescent="0.2">
      <c r="A1072" s="12" t="s">
        <v>584</v>
      </c>
      <c r="B1072" s="6" t="s">
        <v>585</v>
      </c>
      <c r="C1072" s="6"/>
      <c r="D1072" s="13">
        <v>12392096.42</v>
      </c>
      <c r="E1072" s="13">
        <v>1213591.6399999999</v>
      </c>
      <c r="F1072" s="10">
        <f t="shared" si="16"/>
        <v>9.7932714438966562E-2</v>
      </c>
    </row>
    <row r="1073" spans="1:6" outlineLevel="7" x14ac:dyDescent="0.2">
      <c r="A1073" s="12" t="s">
        <v>28</v>
      </c>
      <c r="B1073" s="6" t="s">
        <v>586</v>
      </c>
      <c r="C1073" s="6"/>
      <c r="D1073" s="13">
        <v>12392096.42</v>
      </c>
      <c r="E1073" s="13">
        <v>1213591.6399999999</v>
      </c>
      <c r="F1073" s="10">
        <f t="shared" si="16"/>
        <v>9.7932714438966562E-2</v>
      </c>
    </row>
    <row r="1074" spans="1:6" outlineLevel="7" x14ac:dyDescent="0.2">
      <c r="A1074" s="12" t="s">
        <v>12</v>
      </c>
      <c r="B1074" s="6" t="s">
        <v>586</v>
      </c>
      <c r="C1074" s="6" t="s">
        <v>13</v>
      </c>
      <c r="D1074" s="13">
        <v>12392096.42</v>
      </c>
      <c r="E1074" s="13">
        <v>1213591.6399999999</v>
      </c>
      <c r="F1074" s="10">
        <f t="shared" si="16"/>
        <v>9.7932714438966562E-2</v>
      </c>
    </row>
    <row r="1075" spans="1:6" ht="25.5" outlineLevel="3" x14ac:dyDescent="0.2">
      <c r="A1075" s="12" t="s">
        <v>14</v>
      </c>
      <c r="B1075" s="6" t="s">
        <v>586</v>
      </c>
      <c r="C1075" s="6" t="s">
        <v>15</v>
      </c>
      <c r="D1075" s="13">
        <v>12392096.42</v>
      </c>
      <c r="E1075" s="13">
        <v>1213591.6399999999</v>
      </c>
      <c r="F1075" s="10">
        <f t="shared" si="16"/>
        <v>9.7932714438966562E-2</v>
      </c>
    </row>
    <row r="1076" spans="1:6" ht="63.75" outlineLevel="7" x14ac:dyDescent="0.2">
      <c r="A1076" s="14" t="s">
        <v>881</v>
      </c>
      <c r="B1076" s="6" t="s">
        <v>587</v>
      </c>
      <c r="C1076" s="6"/>
      <c r="D1076" s="13">
        <v>31678601.100000001</v>
      </c>
      <c r="E1076" s="13">
        <v>3583063.99</v>
      </c>
      <c r="F1076" s="10">
        <f t="shared" si="16"/>
        <v>0.11310676183867223</v>
      </c>
    </row>
    <row r="1077" spans="1:6" ht="51" outlineLevel="7" x14ac:dyDescent="0.2">
      <c r="A1077" s="14" t="s">
        <v>588</v>
      </c>
      <c r="B1077" s="6" t="s">
        <v>589</v>
      </c>
      <c r="C1077" s="6"/>
      <c r="D1077" s="13">
        <v>26617154.879999999</v>
      </c>
      <c r="E1077" s="13">
        <v>3583063.99</v>
      </c>
      <c r="F1077" s="10">
        <f t="shared" si="16"/>
        <v>0.134614837917643</v>
      </c>
    </row>
    <row r="1078" spans="1:6" ht="38.25" outlineLevel="3" x14ac:dyDescent="0.2">
      <c r="A1078" s="12" t="s">
        <v>590</v>
      </c>
      <c r="B1078" s="6" t="s">
        <v>591</v>
      </c>
      <c r="C1078" s="6"/>
      <c r="D1078" s="13">
        <v>5378000</v>
      </c>
      <c r="E1078" s="13">
        <v>0</v>
      </c>
      <c r="F1078" s="10">
        <f t="shared" si="16"/>
        <v>0</v>
      </c>
    </row>
    <row r="1079" spans="1:6" ht="38.25" outlineLevel="7" x14ac:dyDescent="0.2">
      <c r="A1079" s="12" t="s">
        <v>592</v>
      </c>
      <c r="B1079" s="6" t="s">
        <v>593</v>
      </c>
      <c r="C1079" s="6"/>
      <c r="D1079" s="13">
        <v>2878000</v>
      </c>
      <c r="E1079" s="13">
        <v>0</v>
      </c>
      <c r="F1079" s="10">
        <f t="shared" si="16"/>
        <v>0</v>
      </c>
    </row>
    <row r="1080" spans="1:6" ht="25.5" outlineLevel="7" x14ac:dyDescent="0.2">
      <c r="A1080" s="12" t="s">
        <v>54</v>
      </c>
      <c r="B1080" s="6" t="s">
        <v>593</v>
      </c>
      <c r="C1080" s="6" t="s">
        <v>55</v>
      </c>
      <c r="D1080" s="13">
        <v>2878000</v>
      </c>
      <c r="E1080" s="13">
        <v>0</v>
      </c>
      <c r="F1080" s="10">
        <f t="shared" si="16"/>
        <v>0</v>
      </c>
    </row>
    <row r="1081" spans="1:6" ht="38.25" outlineLevel="2" x14ac:dyDescent="0.2">
      <c r="A1081" s="12" t="s">
        <v>95</v>
      </c>
      <c r="B1081" s="6" t="s">
        <v>593</v>
      </c>
      <c r="C1081" s="6" t="s">
        <v>96</v>
      </c>
      <c r="D1081" s="13">
        <v>2878000</v>
      </c>
      <c r="E1081" s="13">
        <v>0</v>
      </c>
      <c r="F1081" s="10">
        <f t="shared" si="16"/>
        <v>0</v>
      </c>
    </row>
    <row r="1082" spans="1:6" ht="38.25" outlineLevel="3" x14ac:dyDescent="0.2">
      <c r="A1082" s="12" t="s">
        <v>594</v>
      </c>
      <c r="B1082" s="6" t="s">
        <v>595</v>
      </c>
      <c r="C1082" s="6"/>
      <c r="D1082" s="13">
        <v>2500000</v>
      </c>
      <c r="E1082" s="13">
        <v>0</v>
      </c>
      <c r="F1082" s="10">
        <f t="shared" si="16"/>
        <v>0</v>
      </c>
    </row>
    <row r="1083" spans="1:6" ht="25.5" outlineLevel="7" x14ac:dyDescent="0.2">
      <c r="A1083" s="12" t="s">
        <v>54</v>
      </c>
      <c r="B1083" s="6" t="s">
        <v>595</v>
      </c>
      <c r="C1083" s="6" t="s">
        <v>55</v>
      </c>
      <c r="D1083" s="13">
        <v>2500000</v>
      </c>
      <c r="E1083" s="13">
        <v>0</v>
      </c>
      <c r="F1083" s="10">
        <f t="shared" si="16"/>
        <v>0</v>
      </c>
    </row>
    <row r="1084" spans="1:6" ht="38.25" outlineLevel="7" x14ac:dyDescent="0.2">
      <c r="A1084" s="12" t="s">
        <v>95</v>
      </c>
      <c r="B1084" s="6" t="s">
        <v>595</v>
      </c>
      <c r="C1084" s="6" t="s">
        <v>96</v>
      </c>
      <c r="D1084" s="13">
        <v>2500000</v>
      </c>
      <c r="E1084" s="13">
        <v>0</v>
      </c>
      <c r="F1084" s="10">
        <f t="shared" si="16"/>
        <v>0</v>
      </c>
    </row>
    <row r="1085" spans="1:6" ht="25.5" outlineLevel="2" x14ac:dyDescent="0.2">
      <c r="A1085" s="12" t="s">
        <v>596</v>
      </c>
      <c r="B1085" s="6" t="s">
        <v>597</v>
      </c>
      <c r="C1085" s="6"/>
      <c r="D1085" s="13">
        <v>3020902.99</v>
      </c>
      <c r="E1085" s="13">
        <v>2231147.9900000002</v>
      </c>
      <c r="F1085" s="10">
        <f t="shared" si="16"/>
        <v>0.73856989032276077</v>
      </c>
    </row>
    <row r="1086" spans="1:6" outlineLevel="3" x14ac:dyDescent="0.2">
      <c r="A1086" s="12" t="s">
        <v>28</v>
      </c>
      <c r="B1086" s="6" t="s">
        <v>598</v>
      </c>
      <c r="C1086" s="6"/>
      <c r="D1086" s="13">
        <v>3020902.99</v>
      </c>
      <c r="E1086" s="13">
        <v>2231147.9900000002</v>
      </c>
      <c r="F1086" s="10">
        <f t="shared" si="16"/>
        <v>0.73856989032276077</v>
      </c>
    </row>
    <row r="1087" spans="1:6" ht="25.5" outlineLevel="7" x14ac:dyDescent="0.2">
      <c r="A1087" s="12" t="s">
        <v>54</v>
      </c>
      <c r="B1087" s="6" t="s">
        <v>598</v>
      </c>
      <c r="C1087" s="6" t="s">
        <v>55</v>
      </c>
      <c r="D1087" s="13">
        <v>3020902.99</v>
      </c>
      <c r="E1087" s="13">
        <v>2231147.9900000002</v>
      </c>
      <c r="F1087" s="10">
        <f t="shared" si="16"/>
        <v>0.73856989032276077</v>
      </c>
    </row>
    <row r="1088" spans="1:6" outlineLevel="7" x14ac:dyDescent="0.2">
      <c r="A1088" s="12" t="s">
        <v>79</v>
      </c>
      <c r="B1088" s="6" t="s">
        <v>598</v>
      </c>
      <c r="C1088" s="6" t="s">
        <v>80</v>
      </c>
      <c r="D1088" s="13">
        <v>974255</v>
      </c>
      <c r="E1088" s="13">
        <v>284500</v>
      </c>
      <c r="F1088" s="10">
        <f t="shared" si="16"/>
        <v>0.29201800350011037</v>
      </c>
    </row>
    <row r="1089" spans="1:6" outlineLevel="2" x14ac:dyDescent="0.2">
      <c r="A1089" s="12" t="s">
        <v>56</v>
      </c>
      <c r="B1089" s="6" t="s">
        <v>598</v>
      </c>
      <c r="C1089" s="6" t="s">
        <v>57</v>
      </c>
      <c r="D1089" s="13">
        <v>2046647.99</v>
      </c>
      <c r="E1089" s="13">
        <v>1946647.99</v>
      </c>
      <c r="F1089" s="10">
        <f t="shared" si="16"/>
        <v>0.95113961927571145</v>
      </c>
    </row>
    <row r="1090" spans="1:6" outlineLevel="3" x14ac:dyDescent="0.2">
      <c r="A1090" s="12" t="s">
        <v>599</v>
      </c>
      <c r="B1090" s="6" t="s">
        <v>600</v>
      </c>
      <c r="C1090" s="6"/>
      <c r="D1090" s="13">
        <v>5404778</v>
      </c>
      <c r="E1090" s="13">
        <v>769450</v>
      </c>
      <c r="F1090" s="10">
        <f t="shared" si="16"/>
        <v>0.1423647742793506</v>
      </c>
    </row>
    <row r="1091" spans="1:6" outlineLevel="7" x14ac:dyDescent="0.2">
      <c r="A1091" s="12" t="s">
        <v>28</v>
      </c>
      <c r="B1091" s="6" t="s">
        <v>601</v>
      </c>
      <c r="C1091" s="6"/>
      <c r="D1091" s="13">
        <v>4753111.33</v>
      </c>
      <c r="E1091" s="13">
        <v>769450</v>
      </c>
      <c r="F1091" s="10">
        <f t="shared" si="16"/>
        <v>0.16188343730631699</v>
      </c>
    </row>
    <row r="1092" spans="1:6" ht="25.5" outlineLevel="7" x14ac:dyDescent="0.2">
      <c r="A1092" s="12" t="s">
        <v>54</v>
      </c>
      <c r="B1092" s="6" t="s">
        <v>601</v>
      </c>
      <c r="C1092" s="6" t="s">
        <v>55</v>
      </c>
      <c r="D1092" s="13">
        <v>4753111.33</v>
      </c>
      <c r="E1092" s="13">
        <v>769450</v>
      </c>
      <c r="F1092" s="10">
        <f t="shared" si="16"/>
        <v>0.16188343730631699</v>
      </c>
    </row>
    <row r="1093" spans="1:6" outlineLevel="7" x14ac:dyDescent="0.2">
      <c r="A1093" s="12" t="s">
        <v>79</v>
      </c>
      <c r="B1093" s="6" t="s">
        <v>601</v>
      </c>
      <c r="C1093" s="6" t="s">
        <v>80</v>
      </c>
      <c r="D1093" s="13">
        <v>3652781.33</v>
      </c>
      <c r="E1093" s="13">
        <v>769450</v>
      </c>
      <c r="F1093" s="10">
        <f t="shared" si="16"/>
        <v>0.21064770389636217</v>
      </c>
    </row>
    <row r="1094" spans="1:6" outlineLevel="2" x14ac:dyDescent="0.2">
      <c r="A1094" s="12" t="s">
        <v>56</v>
      </c>
      <c r="B1094" s="6" t="s">
        <v>601</v>
      </c>
      <c r="C1094" s="6" t="s">
        <v>57</v>
      </c>
      <c r="D1094" s="13">
        <v>1100330</v>
      </c>
      <c r="E1094" s="13">
        <v>0</v>
      </c>
      <c r="F1094" s="10">
        <f t="shared" ref="F1094:F1157" si="17">E1094/D1094</f>
        <v>0</v>
      </c>
    </row>
    <row r="1095" spans="1:6" ht="38.25" outlineLevel="3" x14ac:dyDescent="0.2">
      <c r="A1095" s="12" t="s">
        <v>882</v>
      </c>
      <c r="B1095" s="6" t="s">
        <v>602</v>
      </c>
      <c r="C1095" s="6"/>
      <c r="D1095" s="13">
        <v>195500</v>
      </c>
      <c r="E1095" s="13">
        <v>0</v>
      </c>
      <c r="F1095" s="10">
        <f t="shared" si="17"/>
        <v>0</v>
      </c>
    </row>
    <row r="1096" spans="1:6" ht="25.5" outlineLevel="7" x14ac:dyDescent="0.2">
      <c r="A1096" s="12" t="s">
        <v>54</v>
      </c>
      <c r="B1096" s="6" t="s">
        <v>602</v>
      </c>
      <c r="C1096" s="6" t="s">
        <v>55</v>
      </c>
      <c r="D1096" s="13">
        <v>195500</v>
      </c>
      <c r="E1096" s="13">
        <v>0</v>
      </c>
      <c r="F1096" s="10">
        <f t="shared" si="17"/>
        <v>0</v>
      </c>
    </row>
    <row r="1097" spans="1:6" outlineLevel="7" x14ac:dyDescent="0.2">
      <c r="A1097" s="12" t="s">
        <v>79</v>
      </c>
      <c r="B1097" s="6" t="s">
        <v>602</v>
      </c>
      <c r="C1097" s="6" t="s">
        <v>80</v>
      </c>
      <c r="D1097" s="13">
        <v>195500</v>
      </c>
      <c r="E1097" s="13">
        <v>0</v>
      </c>
      <c r="F1097" s="10">
        <f t="shared" si="17"/>
        <v>0</v>
      </c>
    </row>
    <row r="1098" spans="1:6" ht="51" outlineLevel="2" x14ac:dyDescent="0.2">
      <c r="A1098" s="14" t="s">
        <v>883</v>
      </c>
      <c r="B1098" s="6" t="s">
        <v>603</v>
      </c>
      <c r="C1098" s="6"/>
      <c r="D1098" s="13">
        <v>456166.67</v>
      </c>
      <c r="E1098" s="13">
        <v>0</v>
      </c>
      <c r="F1098" s="10">
        <f t="shared" si="17"/>
        <v>0</v>
      </c>
    </row>
    <row r="1099" spans="1:6" ht="25.5" outlineLevel="3" x14ac:dyDescent="0.2">
      <c r="A1099" s="12" t="s">
        <v>54</v>
      </c>
      <c r="B1099" s="6" t="s">
        <v>603</v>
      </c>
      <c r="C1099" s="6" t="s">
        <v>55</v>
      </c>
      <c r="D1099" s="13">
        <v>456166.67</v>
      </c>
      <c r="E1099" s="13">
        <v>0</v>
      </c>
      <c r="F1099" s="10">
        <f t="shared" si="17"/>
        <v>0</v>
      </c>
    </row>
    <row r="1100" spans="1:6" outlineLevel="7" x14ac:dyDescent="0.2">
      <c r="A1100" s="12" t="s">
        <v>79</v>
      </c>
      <c r="B1100" s="6" t="s">
        <v>603</v>
      </c>
      <c r="C1100" s="6" t="s">
        <v>80</v>
      </c>
      <c r="D1100" s="13">
        <v>456166.67</v>
      </c>
      <c r="E1100" s="13">
        <v>0</v>
      </c>
      <c r="F1100" s="10">
        <f t="shared" si="17"/>
        <v>0</v>
      </c>
    </row>
    <row r="1101" spans="1:6" ht="38.25" outlineLevel="7" x14ac:dyDescent="0.2">
      <c r="A1101" s="12" t="s">
        <v>604</v>
      </c>
      <c r="B1101" s="6" t="s">
        <v>605</v>
      </c>
      <c r="C1101" s="6"/>
      <c r="D1101" s="13">
        <v>734482.16</v>
      </c>
      <c r="E1101" s="13">
        <v>582466</v>
      </c>
      <c r="F1101" s="10">
        <f t="shared" si="17"/>
        <v>0.7930294726287157</v>
      </c>
    </row>
    <row r="1102" spans="1:6" outlineLevel="2" x14ac:dyDescent="0.2">
      <c r="A1102" s="12" t="s">
        <v>28</v>
      </c>
      <c r="B1102" s="6" t="s">
        <v>606</v>
      </c>
      <c r="C1102" s="6"/>
      <c r="D1102" s="13">
        <v>734482.16</v>
      </c>
      <c r="E1102" s="13">
        <v>582466</v>
      </c>
      <c r="F1102" s="10">
        <f t="shared" si="17"/>
        <v>0.7930294726287157</v>
      </c>
    </row>
    <row r="1103" spans="1:6" ht="25.5" outlineLevel="3" x14ac:dyDescent="0.2">
      <c r="A1103" s="12" t="s">
        <v>54</v>
      </c>
      <c r="B1103" s="6" t="s">
        <v>606</v>
      </c>
      <c r="C1103" s="6" t="s">
        <v>55</v>
      </c>
      <c r="D1103" s="13">
        <v>734482.16</v>
      </c>
      <c r="E1103" s="13">
        <v>582466</v>
      </c>
      <c r="F1103" s="10">
        <f t="shared" si="17"/>
        <v>0.7930294726287157</v>
      </c>
    </row>
    <row r="1104" spans="1:6" outlineLevel="7" x14ac:dyDescent="0.2">
      <c r="A1104" s="12" t="s">
        <v>56</v>
      </c>
      <c r="B1104" s="6" t="s">
        <v>606</v>
      </c>
      <c r="C1104" s="6" t="s">
        <v>57</v>
      </c>
      <c r="D1104" s="13">
        <v>734482.16</v>
      </c>
      <c r="E1104" s="13">
        <v>582466</v>
      </c>
      <c r="F1104" s="10">
        <f t="shared" si="17"/>
        <v>0.7930294726287157</v>
      </c>
    </row>
    <row r="1105" spans="1:6" ht="25.5" outlineLevel="7" x14ac:dyDescent="0.2">
      <c r="A1105" s="12" t="s">
        <v>607</v>
      </c>
      <c r="B1105" s="6" t="s">
        <v>608</v>
      </c>
      <c r="C1105" s="6"/>
      <c r="D1105" s="13">
        <v>150000</v>
      </c>
      <c r="E1105" s="13">
        <v>0</v>
      </c>
      <c r="F1105" s="10">
        <f t="shared" si="17"/>
        <v>0</v>
      </c>
    </row>
    <row r="1106" spans="1:6" outlineLevel="2" x14ac:dyDescent="0.2">
      <c r="A1106" s="12" t="s">
        <v>28</v>
      </c>
      <c r="B1106" s="6" t="s">
        <v>609</v>
      </c>
      <c r="C1106" s="6"/>
      <c r="D1106" s="13">
        <v>150000</v>
      </c>
      <c r="E1106" s="13">
        <v>0</v>
      </c>
      <c r="F1106" s="10">
        <f t="shared" si="17"/>
        <v>0</v>
      </c>
    </row>
    <row r="1107" spans="1:6" outlineLevel="3" x14ac:dyDescent="0.2">
      <c r="A1107" s="12" t="s">
        <v>12</v>
      </c>
      <c r="B1107" s="6" t="s">
        <v>609</v>
      </c>
      <c r="C1107" s="6" t="s">
        <v>13</v>
      </c>
      <c r="D1107" s="13">
        <v>150000</v>
      </c>
      <c r="E1107" s="13">
        <v>0</v>
      </c>
      <c r="F1107" s="10">
        <f t="shared" si="17"/>
        <v>0</v>
      </c>
    </row>
    <row r="1108" spans="1:6" ht="25.5" outlineLevel="7" x14ac:dyDescent="0.2">
      <c r="A1108" s="12" t="s">
        <v>14</v>
      </c>
      <c r="B1108" s="6" t="s">
        <v>609</v>
      </c>
      <c r="C1108" s="6" t="s">
        <v>15</v>
      </c>
      <c r="D1108" s="13">
        <v>150000</v>
      </c>
      <c r="E1108" s="13">
        <v>0</v>
      </c>
      <c r="F1108" s="10">
        <f t="shared" si="17"/>
        <v>0</v>
      </c>
    </row>
    <row r="1109" spans="1:6" ht="38.25" outlineLevel="7" x14ac:dyDescent="0.2">
      <c r="A1109" s="12" t="s">
        <v>610</v>
      </c>
      <c r="B1109" s="6" t="s">
        <v>611</v>
      </c>
      <c r="C1109" s="6"/>
      <c r="D1109" s="13">
        <v>440976.67</v>
      </c>
      <c r="E1109" s="13">
        <v>0</v>
      </c>
      <c r="F1109" s="10">
        <f t="shared" si="17"/>
        <v>0</v>
      </c>
    </row>
    <row r="1110" spans="1:6" outlineLevel="2" x14ac:dyDescent="0.2">
      <c r="A1110" s="12" t="s">
        <v>28</v>
      </c>
      <c r="B1110" s="6" t="s">
        <v>612</v>
      </c>
      <c r="C1110" s="6"/>
      <c r="D1110" s="13">
        <v>440976.67</v>
      </c>
      <c r="E1110" s="13">
        <v>0</v>
      </c>
      <c r="F1110" s="10">
        <f t="shared" si="17"/>
        <v>0</v>
      </c>
    </row>
    <row r="1111" spans="1:6" ht="25.5" outlineLevel="3" x14ac:dyDescent="0.2">
      <c r="A1111" s="12" t="s">
        <v>54</v>
      </c>
      <c r="B1111" s="6" t="s">
        <v>612</v>
      </c>
      <c r="C1111" s="6" t="s">
        <v>55</v>
      </c>
      <c r="D1111" s="13">
        <v>440976.67</v>
      </c>
      <c r="E1111" s="13">
        <v>0</v>
      </c>
      <c r="F1111" s="10">
        <f t="shared" si="17"/>
        <v>0</v>
      </c>
    </row>
    <row r="1112" spans="1:6" outlineLevel="7" x14ac:dyDescent="0.2">
      <c r="A1112" s="12" t="s">
        <v>79</v>
      </c>
      <c r="B1112" s="6" t="s">
        <v>612</v>
      </c>
      <c r="C1112" s="6" t="s">
        <v>80</v>
      </c>
      <c r="D1112" s="13">
        <v>320776.67</v>
      </c>
      <c r="E1112" s="13">
        <v>0</v>
      </c>
      <c r="F1112" s="10">
        <f t="shared" si="17"/>
        <v>0</v>
      </c>
    </row>
    <row r="1113" spans="1:6" outlineLevel="7" x14ac:dyDescent="0.2">
      <c r="A1113" s="12" t="s">
        <v>56</v>
      </c>
      <c r="B1113" s="6" t="s">
        <v>612</v>
      </c>
      <c r="C1113" s="6" t="s">
        <v>57</v>
      </c>
      <c r="D1113" s="13">
        <v>120200</v>
      </c>
      <c r="E1113" s="13">
        <v>0</v>
      </c>
      <c r="F1113" s="10">
        <f t="shared" si="17"/>
        <v>0</v>
      </c>
    </row>
    <row r="1114" spans="1:6" ht="25.5" outlineLevel="2" x14ac:dyDescent="0.2">
      <c r="A1114" s="12" t="s">
        <v>613</v>
      </c>
      <c r="B1114" s="6" t="s">
        <v>614</v>
      </c>
      <c r="C1114" s="6"/>
      <c r="D1114" s="13">
        <v>425000</v>
      </c>
      <c r="E1114" s="13">
        <v>0</v>
      </c>
      <c r="F1114" s="10">
        <f t="shared" si="17"/>
        <v>0</v>
      </c>
    </row>
    <row r="1115" spans="1:6" outlineLevel="3" x14ac:dyDescent="0.2">
      <c r="A1115" s="12" t="s">
        <v>28</v>
      </c>
      <c r="B1115" s="6" t="s">
        <v>615</v>
      </c>
      <c r="C1115" s="6"/>
      <c r="D1115" s="13">
        <v>425000</v>
      </c>
      <c r="E1115" s="13">
        <v>0</v>
      </c>
      <c r="F1115" s="10">
        <f t="shared" si="17"/>
        <v>0</v>
      </c>
    </row>
    <row r="1116" spans="1:6" ht="25.5" outlineLevel="7" x14ac:dyDescent="0.2">
      <c r="A1116" s="12" t="s">
        <v>54</v>
      </c>
      <c r="B1116" s="6" t="s">
        <v>615</v>
      </c>
      <c r="C1116" s="6" t="s">
        <v>55</v>
      </c>
      <c r="D1116" s="13">
        <v>425000</v>
      </c>
      <c r="E1116" s="13">
        <v>0</v>
      </c>
      <c r="F1116" s="10">
        <f t="shared" si="17"/>
        <v>0</v>
      </c>
    </row>
    <row r="1117" spans="1:6" outlineLevel="7" x14ac:dyDescent="0.2">
      <c r="A1117" s="12" t="s">
        <v>79</v>
      </c>
      <c r="B1117" s="6" t="s">
        <v>615</v>
      </c>
      <c r="C1117" s="6" t="s">
        <v>80</v>
      </c>
      <c r="D1117" s="13">
        <v>425000</v>
      </c>
      <c r="E1117" s="13">
        <v>0</v>
      </c>
      <c r="F1117" s="10">
        <f t="shared" si="17"/>
        <v>0</v>
      </c>
    </row>
    <row r="1118" spans="1:6" ht="38.25" outlineLevel="2" x14ac:dyDescent="0.2">
      <c r="A1118" s="12" t="s">
        <v>616</v>
      </c>
      <c r="B1118" s="6" t="s">
        <v>617</v>
      </c>
      <c r="C1118" s="6"/>
      <c r="D1118" s="13">
        <v>5881219.5999999996</v>
      </c>
      <c r="E1118" s="13">
        <v>0</v>
      </c>
      <c r="F1118" s="10">
        <f t="shared" si="17"/>
        <v>0</v>
      </c>
    </row>
    <row r="1119" spans="1:6" outlineLevel="3" x14ac:dyDescent="0.2">
      <c r="A1119" s="12" t="s">
        <v>28</v>
      </c>
      <c r="B1119" s="6" t="s">
        <v>618</v>
      </c>
      <c r="C1119" s="6"/>
      <c r="D1119" s="13">
        <v>5881219.5999999996</v>
      </c>
      <c r="E1119" s="13">
        <v>0</v>
      </c>
      <c r="F1119" s="10">
        <f t="shared" si="17"/>
        <v>0</v>
      </c>
    </row>
    <row r="1120" spans="1:6" outlineLevel="7" x14ac:dyDescent="0.2">
      <c r="A1120" s="12" t="s">
        <v>12</v>
      </c>
      <c r="B1120" s="6" t="s">
        <v>618</v>
      </c>
      <c r="C1120" s="6" t="s">
        <v>13</v>
      </c>
      <c r="D1120" s="13">
        <v>5881219.5999999996</v>
      </c>
      <c r="E1120" s="13">
        <v>0</v>
      </c>
      <c r="F1120" s="10">
        <f t="shared" si="17"/>
        <v>0</v>
      </c>
    </row>
    <row r="1121" spans="1:6" ht="25.5" outlineLevel="7" x14ac:dyDescent="0.2">
      <c r="A1121" s="12" t="s">
        <v>14</v>
      </c>
      <c r="B1121" s="6" t="s">
        <v>618</v>
      </c>
      <c r="C1121" s="6" t="s">
        <v>15</v>
      </c>
      <c r="D1121" s="13">
        <v>5881219.5999999996</v>
      </c>
      <c r="E1121" s="13">
        <v>0</v>
      </c>
      <c r="F1121" s="10">
        <f t="shared" si="17"/>
        <v>0</v>
      </c>
    </row>
    <row r="1122" spans="1:6" ht="51" outlineLevel="2" x14ac:dyDescent="0.2">
      <c r="A1122" s="14" t="s">
        <v>619</v>
      </c>
      <c r="B1122" s="6" t="s">
        <v>620</v>
      </c>
      <c r="C1122" s="6"/>
      <c r="D1122" s="13">
        <v>2590000</v>
      </c>
      <c r="E1122" s="13">
        <v>0</v>
      </c>
      <c r="F1122" s="10">
        <f t="shared" si="17"/>
        <v>0</v>
      </c>
    </row>
    <row r="1123" spans="1:6" ht="63.75" outlineLevel="3" x14ac:dyDescent="0.2">
      <c r="A1123" s="14" t="s">
        <v>621</v>
      </c>
      <c r="B1123" s="6" t="s">
        <v>622</v>
      </c>
      <c r="C1123" s="6"/>
      <c r="D1123" s="13">
        <v>2590000</v>
      </c>
      <c r="E1123" s="13">
        <v>0</v>
      </c>
      <c r="F1123" s="10">
        <f t="shared" si="17"/>
        <v>0</v>
      </c>
    </row>
    <row r="1124" spans="1:6" outlineLevel="7" x14ac:dyDescent="0.2">
      <c r="A1124" s="12" t="s">
        <v>16</v>
      </c>
      <c r="B1124" s="6" t="s">
        <v>622</v>
      </c>
      <c r="C1124" s="6" t="s">
        <v>17</v>
      </c>
      <c r="D1124" s="13">
        <v>2590000</v>
      </c>
      <c r="E1124" s="13">
        <v>0</v>
      </c>
      <c r="F1124" s="10">
        <f t="shared" si="17"/>
        <v>0</v>
      </c>
    </row>
    <row r="1125" spans="1:6" ht="25.5" outlineLevel="7" x14ac:dyDescent="0.2">
      <c r="A1125" s="12" t="s">
        <v>97</v>
      </c>
      <c r="B1125" s="6" t="s">
        <v>622</v>
      </c>
      <c r="C1125" s="6" t="s">
        <v>98</v>
      </c>
      <c r="D1125" s="13">
        <v>2590000</v>
      </c>
      <c r="E1125" s="13">
        <v>0</v>
      </c>
      <c r="F1125" s="10">
        <f t="shared" si="17"/>
        <v>0</v>
      </c>
    </row>
    <row r="1126" spans="1:6" outlineLevel="2" x14ac:dyDescent="0.2">
      <c r="A1126" s="12" t="s">
        <v>884</v>
      </c>
      <c r="B1126" s="6" t="s">
        <v>885</v>
      </c>
      <c r="C1126" s="6"/>
      <c r="D1126" s="13">
        <v>1431630.46</v>
      </c>
      <c r="E1126" s="13">
        <v>0</v>
      </c>
      <c r="F1126" s="10">
        <f t="shared" si="17"/>
        <v>0</v>
      </c>
    </row>
    <row r="1127" spans="1:6" outlineLevel="3" x14ac:dyDescent="0.2">
      <c r="A1127" s="12" t="s">
        <v>28</v>
      </c>
      <c r="B1127" s="6" t="s">
        <v>886</v>
      </c>
      <c r="C1127" s="6"/>
      <c r="D1127" s="13">
        <v>1431630.46</v>
      </c>
      <c r="E1127" s="13">
        <v>0</v>
      </c>
      <c r="F1127" s="10">
        <f t="shared" si="17"/>
        <v>0</v>
      </c>
    </row>
    <row r="1128" spans="1:6" ht="25.5" outlineLevel="7" x14ac:dyDescent="0.2">
      <c r="A1128" s="12" t="s">
        <v>54</v>
      </c>
      <c r="B1128" s="6" t="s">
        <v>886</v>
      </c>
      <c r="C1128" s="6" t="s">
        <v>55</v>
      </c>
      <c r="D1128" s="13">
        <v>1431630.46</v>
      </c>
      <c r="E1128" s="13">
        <v>0</v>
      </c>
      <c r="F1128" s="10">
        <f t="shared" si="17"/>
        <v>0</v>
      </c>
    </row>
    <row r="1129" spans="1:6" outlineLevel="7" x14ac:dyDescent="0.2">
      <c r="A1129" s="12" t="s">
        <v>79</v>
      </c>
      <c r="B1129" s="6" t="s">
        <v>886</v>
      </c>
      <c r="C1129" s="6" t="s">
        <v>80</v>
      </c>
      <c r="D1129" s="13">
        <v>1431630.46</v>
      </c>
      <c r="E1129" s="13">
        <v>0</v>
      </c>
      <c r="F1129" s="10">
        <f t="shared" si="17"/>
        <v>0</v>
      </c>
    </row>
    <row r="1130" spans="1:6" ht="51" outlineLevel="2" x14ac:dyDescent="0.2">
      <c r="A1130" s="14" t="s">
        <v>625</v>
      </c>
      <c r="B1130" s="6" t="s">
        <v>626</v>
      </c>
      <c r="C1130" s="6"/>
      <c r="D1130" s="13">
        <v>190000</v>
      </c>
      <c r="E1130" s="13">
        <v>0</v>
      </c>
      <c r="F1130" s="10">
        <f t="shared" si="17"/>
        <v>0</v>
      </c>
    </row>
    <row r="1131" spans="1:6" outlineLevel="3" x14ac:dyDescent="0.2">
      <c r="A1131" s="12" t="s">
        <v>28</v>
      </c>
      <c r="B1131" s="6" t="s">
        <v>627</v>
      </c>
      <c r="C1131" s="6"/>
      <c r="D1131" s="13">
        <v>190000</v>
      </c>
      <c r="E1131" s="13">
        <v>0</v>
      </c>
      <c r="F1131" s="10">
        <f t="shared" si="17"/>
        <v>0</v>
      </c>
    </row>
    <row r="1132" spans="1:6" ht="25.5" outlineLevel="7" x14ac:dyDescent="0.2">
      <c r="A1132" s="12" t="s">
        <v>54</v>
      </c>
      <c r="B1132" s="6" t="s">
        <v>627</v>
      </c>
      <c r="C1132" s="6" t="s">
        <v>55</v>
      </c>
      <c r="D1132" s="13">
        <v>190000</v>
      </c>
      <c r="E1132" s="13">
        <v>0</v>
      </c>
      <c r="F1132" s="10">
        <f t="shared" si="17"/>
        <v>0</v>
      </c>
    </row>
    <row r="1133" spans="1:6" outlineLevel="7" x14ac:dyDescent="0.2">
      <c r="A1133" s="12" t="s">
        <v>79</v>
      </c>
      <c r="B1133" s="6" t="s">
        <v>627</v>
      </c>
      <c r="C1133" s="6" t="s">
        <v>80</v>
      </c>
      <c r="D1133" s="13">
        <v>140000</v>
      </c>
      <c r="E1133" s="13">
        <v>0</v>
      </c>
      <c r="F1133" s="10">
        <f t="shared" si="17"/>
        <v>0</v>
      </c>
    </row>
    <row r="1134" spans="1:6" outlineLevel="1" x14ac:dyDescent="0.2">
      <c r="A1134" s="12" t="s">
        <v>56</v>
      </c>
      <c r="B1134" s="6" t="s">
        <v>627</v>
      </c>
      <c r="C1134" s="6" t="s">
        <v>57</v>
      </c>
      <c r="D1134" s="13">
        <v>50000</v>
      </c>
      <c r="E1134" s="13">
        <v>0</v>
      </c>
      <c r="F1134" s="10">
        <f t="shared" si="17"/>
        <v>0</v>
      </c>
    </row>
    <row r="1135" spans="1:6" ht="25.5" outlineLevel="2" x14ac:dyDescent="0.2">
      <c r="A1135" s="12" t="s">
        <v>628</v>
      </c>
      <c r="B1135" s="6" t="s">
        <v>629</v>
      </c>
      <c r="C1135" s="6"/>
      <c r="D1135" s="13">
        <v>380350</v>
      </c>
      <c r="E1135" s="13">
        <v>0</v>
      </c>
      <c r="F1135" s="10">
        <f t="shared" si="17"/>
        <v>0</v>
      </c>
    </row>
    <row r="1136" spans="1:6" outlineLevel="3" x14ac:dyDescent="0.2">
      <c r="A1136" s="12" t="s">
        <v>28</v>
      </c>
      <c r="B1136" s="6" t="s">
        <v>630</v>
      </c>
      <c r="C1136" s="6"/>
      <c r="D1136" s="13">
        <v>380350</v>
      </c>
      <c r="E1136" s="13">
        <v>0</v>
      </c>
      <c r="F1136" s="10">
        <f t="shared" si="17"/>
        <v>0</v>
      </c>
    </row>
    <row r="1137" spans="1:6" outlineLevel="7" x14ac:dyDescent="0.2">
      <c r="A1137" s="12" t="s">
        <v>12</v>
      </c>
      <c r="B1137" s="6" t="s">
        <v>630</v>
      </c>
      <c r="C1137" s="6" t="s">
        <v>13</v>
      </c>
      <c r="D1137" s="13">
        <v>380350</v>
      </c>
      <c r="E1137" s="13">
        <v>0</v>
      </c>
      <c r="F1137" s="10">
        <f t="shared" si="17"/>
        <v>0</v>
      </c>
    </row>
    <row r="1138" spans="1:6" ht="25.5" outlineLevel="7" x14ac:dyDescent="0.2">
      <c r="A1138" s="12" t="s">
        <v>14</v>
      </c>
      <c r="B1138" s="6" t="s">
        <v>630</v>
      </c>
      <c r="C1138" s="6" t="s">
        <v>15</v>
      </c>
      <c r="D1138" s="13">
        <v>380350</v>
      </c>
      <c r="E1138" s="13">
        <v>0</v>
      </c>
      <c r="F1138" s="10">
        <f t="shared" si="17"/>
        <v>0</v>
      </c>
    </row>
    <row r="1139" spans="1:6" ht="25.5" outlineLevel="2" x14ac:dyDescent="0.2">
      <c r="A1139" s="12" t="s">
        <v>631</v>
      </c>
      <c r="B1139" s="6" t="s">
        <v>632</v>
      </c>
      <c r="C1139" s="6"/>
      <c r="D1139" s="13">
        <v>540000</v>
      </c>
      <c r="E1139" s="13">
        <v>0</v>
      </c>
      <c r="F1139" s="10">
        <f t="shared" si="17"/>
        <v>0</v>
      </c>
    </row>
    <row r="1140" spans="1:6" outlineLevel="3" x14ac:dyDescent="0.2">
      <c r="A1140" s="12" t="s">
        <v>28</v>
      </c>
      <c r="B1140" s="6" t="s">
        <v>633</v>
      </c>
      <c r="C1140" s="6"/>
      <c r="D1140" s="13">
        <v>540000</v>
      </c>
      <c r="E1140" s="13">
        <v>0</v>
      </c>
      <c r="F1140" s="10">
        <f t="shared" si="17"/>
        <v>0</v>
      </c>
    </row>
    <row r="1141" spans="1:6" outlineLevel="7" x14ac:dyDescent="0.2">
      <c r="A1141" s="12" t="s">
        <v>12</v>
      </c>
      <c r="B1141" s="6" t="s">
        <v>633</v>
      </c>
      <c r="C1141" s="6" t="s">
        <v>13</v>
      </c>
      <c r="D1141" s="13">
        <v>540000</v>
      </c>
      <c r="E1141" s="13">
        <v>0</v>
      </c>
      <c r="F1141" s="10">
        <f t="shared" si="17"/>
        <v>0</v>
      </c>
    </row>
    <row r="1142" spans="1:6" ht="25.5" outlineLevel="7" x14ac:dyDescent="0.2">
      <c r="A1142" s="12" t="s">
        <v>14</v>
      </c>
      <c r="B1142" s="6" t="s">
        <v>633</v>
      </c>
      <c r="C1142" s="6" t="s">
        <v>15</v>
      </c>
      <c r="D1142" s="13">
        <v>540000</v>
      </c>
      <c r="E1142" s="13">
        <v>0</v>
      </c>
      <c r="F1142" s="10">
        <f t="shared" si="17"/>
        <v>0</v>
      </c>
    </row>
    <row r="1143" spans="1:6" ht="38.25" outlineLevel="2" x14ac:dyDescent="0.2">
      <c r="A1143" s="12" t="s">
        <v>887</v>
      </c>
      <c r="B1143" s="6" t="s">
        <v>888</v>
      </c>
      <c r="C1143" s="6"/>
      <c r="D1143" s="13">
        <v>49815</v>
      </c>
      <c r="E1143" s="13">
        <v>0</v>
      </c>
      <c r="F1143" s="10">
        <f t="shared" si="17"/>
        <v>0</v>
      </c>
    </row>
    <row r="1144" spans="1:6" outlineLevel="3" x14ac:dyDescent="0.2">
      <c r="A1144" s="12" t="s">
        <v>28</v>
      </c>
      <c r="B1144" s="6" t="s">
        <v>889</v>
      </c>
      <c r="C1144" s="6"/>
      <c r="D1144" s="13">
        <v>49815</v>
      </c>
      <c r="E1144" s="13">
        <v>0</v>
      </c>
      <c r="F1144" s="10">
        <f t="shared" si="17"/>
        <v>0</v>
      </c>
    </row>
    <row r="1145" spans="1:6" ht="25.5" outlineLevel="7" x14ac:dyDescent="0.2">
      <c r="A1145" s="12" t="s">
        <v>54</v>
      </c>
      <c r="B1145" s="6" t="s">
        <v>889</v>
      </c>
      <c r="C1145" s="6" t="s">
        <v>55</v>
      </c>
      <c r="D1145" s="13">
        <v>49815</v>
      </c>
      <c r="E1145" s="13">
        <v>0</v>
      </c>
      <c r="F1145" s="10">
        <f t="shared" si="17"/>
        <v>0</v>
      </c>
    </row>
    <row r="1146" spans="1:6" outlineLevel="7" x14ac:dyDescent="0.2">
      <c r="A1146" s="12" t="s">
        <v>79</v>
      </c>
      <c r="B1146" s="6" t="s">
        <v>889</v>
      </c>
      <c r="C1146" s="6" t="s">
        <v>80</v>
      </c>
      <c r="D1146" s="13">
        <v>49815</v>
      </c>
      <c r="E1146" s="13">
        <v>0</v>
      </c>
      <c r="F1146" s="10">
        <f t="shared" si="17"/>
        <v>0</v>
      </c>
    </row>
    <row r="1147" spans="1:6" ht="25.5" x14ac:dyDescent="0.2">
      <c r="A1147" s="12" t="s">
        <v>634</v>
      </c>
      <c r="B1147" s="6" t="s">
        <v>635</v>
      </c>
      <c r="C1147" s="6"/>
      <c r="D1147" s="13">
        <v>3240773.87</v>
      </c>
      <c r="E1147" s="13">
        <v>0</v>
      </c>
      <c r="F1147" s="10">
        <f t="shared" si="17"/>
        <v>0</v>
      </c>
    </row>
    <row r="1148" spans="1:6" ht="38.25" outlineLevel="1" x14ac:dyDescent="0.2">
      <c r="A1148" s="12" t="s">
        <v>636</v>
      </c>
      <c r="B1148" s="6" t="s">
        <v>637</v>
      </c>
      <c r="C1148" s="6"/>
      <c r="D1148" s="13">
        <v>141132</v>
      </c>
      <c r="E1148" s="13">
        <v>0</v>
      </c>
      <c r="F1148" s="10">
        <f t="shared" si="17"/>
        <v>0</v>
      </c>
    </row>
    <row r="1149" spans="1:6" outlineLevel="2" x14ac:dyDescent="0.2">
      <c r="A1149" s="12" t="s">
        <v>28</v>
      </c>
      <c r="B1149" s="6" t="s">
        <v>638</v>
      </c>
      <c r="C1149" s="6"/>
      <c r="D1149" s="13">
        <v>141132</v>
      </c>
      <c r="E1149" s="13">
        <v>0</v>
      </c>
      <c r="F1149" s="10">
        <f t="shared" si="17"/>
        <v>0</v>
      </c>
    </row>
    <row r="1150" spans="1:6" ht="25.5" outlineLevel="3" x14ac:dyDescent="0.2">
      <c r="A1150" s="12" t="s">
        <v>54</v>
      </c>
      <c r="B1150" s="6" t="s">
        <v>638</v>
      </c>
      <c r="C1150" s="6" t="s">
        <v>55</v>
      </c>
      <c r="D1150" s="13">
        <v>141132</v>
      </c>
      <c r="E1150" s="13">
        <v>0</v>
      </c>
      <c r="F1150" s="10">
        <f t="shared" si="17"/>
        <v>0</v>
      </c>
    </row>
    <row r="1151" spans="1:6" outlineLevel="7" x14ac:dyDescent="0.2">
      <c r="A1151" s="12" t="s">
        <v>56</v>
      </c>
      <c r="B1151" s="6" t="s">
        <v>638</v>
      </c>
      <c r="C1151" s="6" t="s">
        <v>57</v>
      </c>
      <c r="D1151" s="13">
        <v>141132</v>
      </c>
      <c r="E1151" s="13">
        <v>0</v>
      </c>
      <c r="F1151" s="10">
        <f t="shared" si="17"/>
        <v>0</v>
      </c>
    </row>
    <row r="1152" spans="1:6" ht="38.25" outlineLevel="7" x14ac:dyDescent="0.2">
      <c r="A1152" s="12" t="s">
        <v>639</v>
      </c>
      <c r="B1152" s="6" t="s">
        <v>640</v>
      </c>
      <c r="C1152" s="6"/>
      <c r="D1152" s="13">
        <v>1796301.67</v>
      </c>
      <c r="E1152" s="13">
        <v>0</v>
      </c>
      <c r="F1152" s="10">
        <f t="shared" si="17"/>
        <v>0</v>
      </c>
    </row>
    <row r="1153" spans="1:6" ht="38.25" outlineLevel="3" x14ac:dyDescent="0.2">
      <c r="A1153" s="12" t="s">
        <v>41</v>
      </c>
      <c r="B1153" s="6" t="s">
        <v>641</v>
      </c>
      <c r="C1153" s="6"/>
      <c r="D1153" s="13">
        <v>1796301.67</v>
      </c>
      <c r="E1153" s="13">
        <v>0</v>
      </c>
      <c r="F1153" s="10">
        <f t="shared" si="17"/>
        <v>0</v>
      </c>
    </row>
    <row r="1154" spans="1:6" outlineLevel="7" x14ac:dyDescent="0.2">
      <c r="A1154" s="12" t="s">
        <v>12</v>
      </c>
      <c r="B1154" s="6" t="s">
        <v>641</v>
      </c>
      <c r="C1154" s="6" t="s">
        <v>13</v>
      </c>
      <c r="D1154" s="13">
        <v>1796301.67</v>
      </c>
      <c r="E1154" s="13">
        <v>0</v>
      </c>
      <c r="F1154" s="10">
        <f t="shared" si="17"/>
        <v>0</v>
      </c>
    </row>
    <row r="1155" spans="1:6" ht="25.5" outlineLevel="7" x14ac:dyDescent="0.2">
      <c r="A1155" s="12" t="s">
        <v>14</v>
      </c>
      <c r="B1155" s="6" t="s">
        <v>641</v>
      </c>
      <c r="C1155" s="6" t="s">
        <v>15</v>
      </c>
      <c r="D1155" s="13">
        <v>1796301.67</v>
      </c>
      <c r="E1155" s="13">
        <v>0</v>
      </c>
      <c r="F1155" s="10">
        <f t="shared" si="17"/>
        <v>0</v>
      </c>
    </row>
    <row r="1156" spans="1:6" ht="51" outlineLevel="3" x14ac:dyDescent="0.2">
      <c r="A1156" s="14" t="s">
        <v>890</v>
      </c>
      <c r="B1156" s="6" t="s">
        <v>891</v>
      </c>
      <c r="C1156" s="6"/>
      <c r="D1156" s="13">
        <v>500007</v>
      </c>
      <c r="E1156" s="13">
        <v>0</v>
      </c>
      <c r="F1156" s="10">
        <f t="shared" si="17"/>
        <v>0</v>
      </c>
    </row>
    <row r="1157" spans="1:6" outlineLevel="7" x14ac:dyDescent="0.2">
      <c r="A1157" s="12" t="s">
        <v>28</v>
      </c>
      <c r="B1157" s="6" t="s">
        <v>892</v>
      </c>
      <c r="C1157" s="6"/>
      <c r="D1157" s="13">
        <v>500007</v>
      </c>
      <c r="E1157" s="13">
        <v>0</v>
      </c>
      <c r="F1157" s="10">
        <f t="shared" si="17"/>
        <v>0</v>
      </c>
    </row>
    <row r="1158" spans="1:6" outlineLevel="7" x14ac:dyDescent="0.2">
      <c r="A1158" s="12" t="s">
        <v>12</v>
      </c>
      <c r="B1158" s="6" t="s">
        <v>892</v>
      </c>
      <c r="C1158" s="6" t="s">
        <v>13</v>
      </c>
      <c r="D1158" s="13">
        <v>500007</v>
      </c>
      <c r="E1158" s="13">
        <v>0</v>
      </c>
      <c r="F1158" s="10">
        <f t="shared" ref="F1158:F1221" si="18">E1158/D1158</f>
        <v>0</v>
      </c>
    </row>
    <row r="1159" spans="1:6" ht="25.5" outlineLevel="1" x14ac:dyDescent="0.2">
      <c r="A1159" s="12" t="s">
        <v>14</v>
      </c>
      <c r="B1159" s="6" t="s">
        <v>892</v>
      </c>
      <c r="C1159" s="6" t="s">
        <v>15</v>
      </c>
      <c r="D1159" s="13">
        <v>500007</v>
      </c>
      <c r="E1159" s="13">
        <v>0</v>
      </c>
      <c r="F1159" s="10">
        <f t="shared" si="18"/>
        <v>0</v>
      </c>
    </row>
    <row r="1160" spans="1:6" ht="38.25" outlineLevel="2" x14ac:dyDescent="0.2">
      <c r="A1160" s="12" t="s">
        <v>893</v>
      </c>
      <c r="B1160" s="6" t="s">
        <v>894</v>
      </c>
      <c r="C1160" s="6"/>
      <c r="D1160" s="13">
        <v>803333.2</v>
      </c>
      <c r="E1160" s="13">
        <v>0</v>
      </c>
      <c r="F1160" s="10">
        <f t="shared" si="18"/>
        <v>0</v>
      </c>
    </row>
    <row r="1161" spans="1:6" outlineLevel="3" x14ac:dyDescent="0.2">
      <c r="A1161" s="12" t="s">
        <v>28</v>
      </c>
      <c r="B1161" s="6" t="s">
        <v>895</v>
      </c>
      <c r="C1161" s="6"/>
      <c r="D1161" s="13">
        <v>803333.2</v>
      </c>
      <c r="E1161" s="13">
        <v>0</v>
      </c>
      <c r="F1161" s="10">
        <f t="shared" si="18"/>
        <v>0</v>
      </c>
    </row>
    <row r="1162" spans="1:6" outlineLevel="7" x14ac:dyDescent="0.2">
      <c r="A1162" s="12" t="s">
        <v>12</v>
      </c>
      <c r="B1162" s="6" t="s">
        <v>895</v>
      </c>
      <c r="C1162" s="6" t="s">
        <v>13</v>
      </c>
      <c r="D1162" s="13">
        <v>803333.2</v>
      </c>
      <c r="E1162" s="13">
        <v>0</v>
      </c>
      <c r="F1162" s="10">
        <f t="shared" si="18"/>
        <v>0</v>
      </c>
    </row>
    <row r="1163" spans="1:6" ht="25.5" outlineLevel="7" x14ac:dyDescent="0.2">
      <c r="A1163" s="12" t="s">
        <v>14</v>
      </c>
      <c r="B1163" s="6" t="s">
        <v>895</v>
      </c>
      <c r="C1163" s="6" t="s">
        <v>15</v>
      </c>
      <c r="D1163" s="13">
        <v>803333.2</v>
      </c>
      <c r="E1163" s="13">
        <v>0</v>
      </c>
      <c r="F1163" s="10">
        <f t="shared" si="18"/>
        <v>0</v>
      </c>
    </row>
    <row r="1164" spans="1:6" ht="25.5" outlineLevel="7" x14ac:dyDescent="0.2">
      <c r="A1164" s="12" t="s">
        <v>896</v>
      </c>
      <c r="B1164" s="6" t="s">
        <v>897</v>
      </c>
      <c r="C1164" s="6"/>
      <c r="D1164" s="13">
        <v>1820672.35</v>
      </c>
      <c r="E1164" s="13">
        <v>0</v>
      </c>
      <c r="F1164" s="10">
        <f t="shared" si="18"/>
        <v>0</v>
      </c>
    </row>
    <row r="1165" spans="1:6" ht="25.5" outlineLevel="7" x14ac:dyDescent="0.2">
      <c r="A1165" s="12" t="s">
        <v>898</v>
      </c>
      <c r="B1165" s="6" t="s">
        <v>899</v>
      </c>
      <c r="C1165" s="6"/>
      <c r="D1165" s="13">
        <v>1820672.35</v>
      </c>
      <c r="E1165" s="13">
        <v>0</v>
      </c>
      <c r="F1165" s="10">
        <f t="shared" si="18"/>
        <v>0</v>
      </c>
    </row>
    <row r="1166" spans="1:6" outlineLevel="7" x14ac:dyDescent="0.2">
      <c r="A1166" s="12" t="s">
        <v>28</v>
      </c>
      <c r="B1166" s="6" t="s">
        <v>900</v>
      </c>
      <c r="C1166" s="6"/>
      <c r="D1166" s="13">
        <v>1820672.35</v>
      </c>
      <c r="E1166" s="13">
        <v>0</v>
      </c>
      <c r="F1166" s="10">
        <f t="shared" si="18"/>
        <v>0</v>
      </c>
    </row>
    <row r="1167" spans="1:6" outlineLevel="7" x14ac:dyDescent="0.2">
      <c r="A1167" s="12" t="s">
        <v>12</v>
      </c>
      <c r="B1167" s="6" t="s">
        <v>900</v>
      </c>
      <c r="C1167" s="6" t="s">
        <v>13</v>
      </c>
      <c r="D1167" s="13">
        <v>1820672.35</v>
      </c>
      <c r="E1167" s="13">
        <v>0</v>
      </c>
      <c r="F1167" s="10">
        <f t="shared" si="18"/>
        <v>0</v>
      </c>
    </row>
    <row r="1168" spans="1:6" ht="25.5" outlineLevel="3" x14ac:dyDescent="0.2">
      <c r="A1168" s="12" t="s">
        <v>14</v>
      </c>
      <c r="B1168" s="6" t="s">
        <v>900</v>
      </c>
      <c r="C1168" s="6" t="s">
        <v>15</v>
      </c>
      <c r="D1168" s="13">
        <v>1820672.35</v>
      </c>
      <c r="E1168" s="13">
        <v>0</v>
      </c>
      <c r="F1168" s="10">
        <f t="shared" si="18"/>
        <v>0</v>
      </c>
    </row>
    <row r="1169" spans="1:6" outlineLevel="7" x14ac:dyDescent="0.2">
      <c r="A1169" s="12" t="s">
        <v>642</v>
      </c>
      <c r="B1169" s="6" t="s">
        <v>643</v>
      </c>
      <c r="C1169" s="6"/>
      <c r="D1169" s="13">
        <v>3027307968.5599999</v>
      </c>
      <c r="E1169" s="13">
        <v>17101789.390000001</v>
      </c>
      <c r="F1169" s="10">
        <f t="shared" si="18"/>
        <v>5.6491739749011437E-3</v>
      </c>
    </row>
    <row r="1170" spans="1:6" outlineLevel="7" x14ac:dyDescent="0.2">
      <c r="A1170" s="12" t="s">
        <v>644</v>
      </c>
      <c r="B1170" s="6" t="s">
        <v>645</v>
      </c>
      <c r="C1170" s="6"/>
      <c r="D1170" s="13">
        <v>61818136.979999997</v>
      </c>
      <c r="E1170" s="13">
        <v>2339333.08</v>
      </c>
      <c r="F1170" s="10">
        <f t="shared" si="18"/>
        <v>3.7842180212529601E-2</v>
      </c>
    </row>
    <row r="1171" spans="1:6" ht="25.5" outlineLevel="3" x14ac:dyDescent="0.2">
      <c r="A1171" s="12" t="s">
        <v>646</v>
      </c>
      <c r="B1171" s="6" t="s">
        <v>647</v>
      </c>
      <c r="C1171" s="6"/>
      <c r="D1171" s="13">
        <v>61818136.979999997</v>
      </c>
      <c r="E1171" s="13">
        <v>2339333.08</v>
      </c>
      <c r="F1171" s="10">
        <f t="shared" si="18"/>
        <v>3.7842180212529601E-2</v>
      </c>
    </row>
    <row r="1172" spans="1:6" outlineLevel="7" x14ac:dyDescent="0.2">
      <c r="A1172" s="12" t="s">
        <v>28</v>
      </c>
      <c r="B1172" s="6" t="s">
        <v>648</v>
      </c>
      <c r="C1172" s="6"/>
      <c r="D1172" s="13">
        <v>31290712.59</v>
      </c>
      <c r="E1172" s="13">
        <v>2339333.08</v>
      </c>
      <c r="F1172" s="10">
        <f t="shared" si="18"/>
        <v>7.4761259375972555E-2</v>
      </c>
    </row>
    <row r="1173" spans="1:6" outlineLevel="7" x14ac:dyDescent="0.2">
      <c r="A1173" s="12" t="s">
        <v>12</v>
      </c>
      <c r="B1173" s="6" t="s">
        <v>648</v>
      </c>
      <c r="C1173" s="6" t="s">
        <v>13</v>
      </c>
      <c r="D1173" s="13">
        <v>31290712.59</v>
      </c>
      <c r="E1173" s="13">
        <v>2339333.08</v>
      </c>
      <c r="F1173" s="10">
        <f t="shared" si="18"/>
        <v>7.4761259375972555E-2</v>
      </c>
    </row>
    <row r="1174" spans="1:6" ht="25.5" outlineLevel="2" x14ac:dyDescent="0.2">
      <c r="A1174" s="12" t="s">
        <v>14</v>
      </c>
      <c r="B1174" s="6" t="s">
        <v>648</v>
      </c>
      <c r="C1174" s="6" t="s">
        <v>15</v>
      </c>
      <c r="D1174" s="13">
        <v>31290712.59</v>
      </c>
      <c r="E1174" s="13">
        <v>2339333.08</v>
      </c>
      <c r="F1174" s="10">
        <f t="shared" si="18"/>
        <v>7.4761259375972555E-2</v>
      </c>
    </row>
    <row r="1175" spans="1:6" outlineLevel="3" x14ac:dyDescent="0.2">
      <c r="A1175" s="12" t="s">
        <v>901</v>
      </c>
      <c r="B1175" s="6" t="s">
        <v>902</v>
      </c>
      <c r="C1175" s="6"/>
      <c r="D1175" s="13">
        <v>16012900</v>
      </c>
      <c r="E1175" s="13">
        <v>0</v>
      </c>
      <c r="F1175" s="10">
        <f t="shared" si="18"/>
        <v>0</v>
      </c>
    </row>
    <row r="1176" spans="1:6" outlineLevel="7" x14ac:dyDescent="0.2">
      <c r="A1176" s="12" t="s">
        <v>12</v>
      </c>
      <c r="B1176" s="6" t="s">
        <v>902</v>
      </c>
      <c r="C1176" s="6" t="s">
        <v>13</v>
      </c>
      <c r="D1176" s="13">
        <v>16012900</v>
      </c>
      <c r="E1176" s="13">
        <v>0</v>
      </c>
      <c r="F1176" s="10">
        <f t="shared" si="18"/>
        <v>0</v>
      </c>
    </row>
    <row r="1177" spans="1:6" ht="25.5" outlineLevel="7" x14ac:dyDescent="0.2">
      <c r="A1177" s="12" t="s">
        <v>14</v>
      </c>
      <c r="B1177" s="6" t="s">
        <v>902</v>
      </c>
      <c r="C1177" s="6" t="s">
        <v>15</v>
      </c>
      <c r="D1177" s="13">
        <v>16012900</v>
      </c>
      <c r="E1177" s="13">
        <v>0</v>
      </c>
      <c r="F1177" s="10">
        <f t="shared" si="18"/>
        <v>0</v>
      </c>
    </row>
    <row r="1178" spans="1:6" ht="25.5" outlineLevel="2" x14ac:dyDescent="0.2">
      <c r="A1178" s="12" t="s">
        <v>903</v>
      </c>
      <c r="B1178" s="6" t="s">
        <v>904</v>
      </c>
      <c r="C1178" s="6"/>
      <c r="D1178" s="13">
        <v>1980000</v>
      </c>
      <c r="E1178" s="13">
        <v>0</v>
      </c>
      <c r="F1178" s="10">
        <f t="shared" si="18"/>
        <v>0</v>
      </c>
    </row>
    <row r="1179" spans="1:6" outlineLevel="3" x14ac:dyDescent="0.2">
      <c r="A1179" s="12" t="s">
        <v>12</v>
      </c>
      <c r="B1179" s="6" t="s">
        <v>904</v>
      </c>
      <c r="C1179" s="6" t="s">
        <v>13</v>
      </c>
      <c r="D1179" s="13">
        <v>1980000</v>
      </c>
      <c r="E1179" s="13">
        <v>0</v>
      </c>
      <c r="F1179" s="10">
        <f t="shared" si="18"/>
        <v>0</v>
      </c>
    </row>
    <row r="1180" spans="1:6" ht="25.5" outlineLevel="7" x14ac:dyDescent="0.2">
      <c r="A1180" s="12" t="s">
        <v>14</v>
      </c>
      <c r="B1180" s="6" t="s">
        <v>904</v>
      </c>
      <c r="C1180" s="6" t="s">
        <v>15</v>
      </c>
      <c r="D1180" s="13">
        <v>1980000</v>
      </c>
      <c r="E1180" s="13">
        <v>0</v>
      </c>
      <c r="F1180" s="10">
        <f t="shared" si="18"/>
        <v>0</v>
      </c>
    </row>
    <row r="1181" spans="1:6" ht="38.25" outlineLevel="7" x14ac:dyDescent="0.2">
      <c r="A1181" s="12" t="s">
        <v>905</v>
      </c>
      <c r="B1181" s="6" t="s">
        <v>906</v>
      </c>
      <c r="C1181" s="6"/>
      <c r="D1181" s="13">
        <v>12534524.390000001</v>
      </c>
      <c r="E1181" s="13">
        <v>0</v>
      </c>
      <c r="F1181" s="10">
        <f t="shared" si="18"/>
        <v>0</v>
      </c>
    </row>
    <row r="1182" spans="1:6" outlineLevel="2" x14ac:dyDescent="0.2">
      <c r="A1182" s="12" t="s">
        <v>12</v>
      </c>
      <c r="B1182" s="6" t="s">
        <v>906</v>
      </c>
      <c r="C1182" s="6" t="s">
        <v>13</v>
      </c>
      <c r="D1182" s="13">
        <v>12534524.390000001</v>
      </c>
      <c r="E1182" s="13">
        <v>0</v>
      </c>
      <c r="F1182" s="10">
        <f t="shared" si="18"/>
        <v>0</v>
      </c>
    </row>
    <row r="1183" spans="1:6" ht="25.5" outlineLevel="3" x14ac:dyDescent="0.2">
      <c r="A1183" s="12" t="s">
        <v>14</v>
      </c>
      <c r="B1183" s="6" t="s">
        <v>906</v>
      </c>
      <c r="C1183" s="6" t="s">
        <v>15</v>
      </c>
      <c r="D1183" s="13">
        <v>12534524.390000001</v>
      </c>
      <c r="E1183" s="13">
        <v>0</v>
      </c>
      <c r="F1183" s="10">
        <f t="shared" si="18"/>
        <v>0</v>
      </c>
    </row>
    <row r="1184" spans="1:6" outlineLevel="7" x14ac:dyDescent="0.2">
      <c r="A1184" s="12" t="s">
        <v>649</v>
      </c>
      <c r="B1184" s="6" t="s">
        <v>650</v>
      </c>
      <c r="C1184" s="6"/>
      <c r="D1184" s="13">
        <v>2908159703.1799998</v>
      </c>
      <c r="E1184" s="13">
        <v>6191692.1100000003</v>
      </c>
      <c r="F1184" s="10">
        <f t="shared" si="18"/>
        <v>2.1290756842650489E-3</v>
      </c>
    </row>
    <row r="1185" spans="1:6" outlineLevel="7" x14ac:dyDescent="0.2">
      <c r="A1185" s="12" t="s">
        <v>907</v>
      </c>
      <c r="B1185" s="6" t="s">
        <v>908</v>
      </c>
      <c r="C1185" s="6"/>
      <c r="D1185" s="13">
        <v>2065574.96</v>
      </c>
      <c r="E1185" s="13">
        <v>0</v>
      </c>
      <c r="F1185" s="10">
        <f t="shared" si="18"/>
        <v>0</v>
      </c>
    </row>
    <row r="1186" spans="1:6" outlineLevel="2" x14ac:dyDescent="0.2">
      <c r="A1186" s="12" t="s">
        <v>28</v>
      </c>
      <c r="B1186" s="6" t="s">
        <v>909</v>
      </c>
      <c r="C1186" s="6"/>
      <c r="D1186" s="13">
        <v>2065574.96</v>
      </c>
      <c r="E1186" s="13">
        <v>0</v>
      </c>
      <c r="F1186" s="10">
        <f t="shared" si="18"/>
        <v>0</v>
      </c>
    </row>
    <row r="1187" spans="1:6" outlineLevel="3" x14ac:dyDescent="0.2">
      <c r="A1187" s="12" t="s">
        <v>12</v>
      </c>
      <c r="B1187" s="6" t="s">
        <v>909</v>
      </c>
      <c r="C1187" s="6" t="s">
        <v>13</v>
      </c>
      <c r="D1187" s="13">
        <v>2065574.96</v>
      </c>
      <c r="E1187" s="13">
        <v>0</v>
      </c>
      <c r="F1187" s="10">
        <f t="shared" si="18"/>
        <v>0</v>
      </c>
    </row>
    <row r="1188" spans="1:6" ht="25.5" outlineLevel="7" x14ac:dyDescent="0.2">
      <c r="A1188" s="12" t="s">
        <v>14</v>
      </c>
      <c r="B1188" s="6" t="s">
        <v>909</v>
      </c>
      <c r="C1188" s="6" t="s">
        <v>15</v>
      </c>
      <c r="D1188" s="13">
        <v>2065574.96</v>
      </c>
      <c r="E1188" s="13">
        <v>0</v>
      </c>
      <c r="F1188" s="10">
        <f t="shared" si="18"/>
        <v>0</v>
      </c>
    </row>
    <row r="1189" spans="1:6" outlineLevel="7" x14ac:dyDescent="0.2">
      <c r="A1189" s="12" t="s">
        <v>651</v>
      </c>
      <c r="B1189" s="6" t="s">
        <v>652</v>
      </c>
      <c r="C1189" s="6"/>
      <c r="D1189" s="13">
        <v>69114446.150000006</v>
      </c>
      <c r="E1189" s="13">
        <v>2007454.95</v>
      </c>
      <c r="F1189" s="10">
        <f t="shared" si="18"/>
        <v>2.9045374184771641E-2</v>
      </c>
    </row>
    <row r="1190" spans="1:6" outlineLevel="1" x14ac:dyDescent="0.2">
      <c r="A1190" s="12" t="s">
        <v>28</v>
      </c>
      <c r="B1190" s="6" t="s">
        <v>653</v>
      </c>
      <c r="C1190" s="6"/>
      <c r="D1190" s="13">
        <v>44466146.149999999</v>
      </c>
      <c r="E1190" s="13">
        <v>2007454.95</v>
      </c>
      <c r="F1190" s="10">
        <f t="shared" si="18"/>
        <v>4.5145692258288954E-2</v>
      </c>
    </row>
    <row r="1191" spans="1:6" outlineLevel="2" x14ac:dyDescent="0.2">
      <c r="A1191" s="12" t="s">
        <v>12</v>
      </c>
      <c r="B1191" s="6" t="s">
        <v>653</v>
      </c>
      <c r="C1191" s="6" t="s">
        <v>13</v>
      </c>
      <c r="D1191" s="13">
        <v>32129886.149999999</v>
      </c>
      <c r="E1191" s="13">
        <v>2007454.95</v>
      </c>
      <c r="F1191" s="10">
        <f t="shared" si="18"/>
        <v>6.2479367048737584E-2</v>
      </c>
    </row>
    <row r="1192" spans="1:6" ht="25.5" outlineLevel="3" x14ac:dyDescent="0.2">
      <c r="A1192" s="12" t="s">
        <v>14</v>
      </c>
      <c r="B1192" s="6" t="s">
        <v>653</v>
      </c>
      <c r="C1192" s="6" t="s">
        <v>15</v>
      </c>
      <c r="D1192" s="13">
        <v>32129886.149999999</v>
      </c>
      <c r="E1192" s="13">
        <v>2007454.95</v>
      </c>
      <c r="F1192" s="10">
        <f t="shared" si="18"/>
        <v>6.2479367048737584E-2</v>
      </c>
    </row>
    <row r="1193" spans="1:6" outlineLevel="7" x14ac:dyDescent="0.2">
      <c r="A1193" s="12" t="s">
        <v>133</v>
      </c>
      <c r="B1193" s="6" t="s">
        <v>653</v>
      </c>
      <c r="C1193" s="6" t="s">
        <v>134</v>
      </c>
      <c r="D1193" s="13">
        <v>12336260</v>
      </c>
      <c r="E1193" s="13">
        <v>0</v>
      </c>
      <c r="F1193" s="10">
        <f t="shared" si="18"/>
        <v>0</v>
      </c>
    </row>
    <row r="1194" spans="1:6" outlineLevel="7" x14ac:dyDescent="0.2">
      <c r="A1194" s="12" t="s">
        <v>135</v>
      </c>
      <c r="B1194" s="6" t="s">
        <v>653</v>
      </c>
      <c r="C1194" s="6" t="s">
        <v>136</v>
      </c>
      <c r="D1194" s="13">
        <v>12336260</v>
      </c>
      <c r="E1194" s="13">
        <v>0</v>
      </c>
      <c r="F1194" s="10">
        <f t="shared" si="18"/>
        <v>0</v>
      </c>
    </row>
    <row r="1195" spans="1:6" ht="89.25" outlineLevel="2" x14ac:dyDescent="0.2">
      <c r="A1195" s="14" t="s">
        <v>910</v>
      </c>
      <c r="B1195" s="6" t="s">
        <v>911</v>
      </c>
      <c r="C1195" s="6"/>
      <c r="D1195" s="13">
        <v>21936900</v>
      </c>
      <c r="E1195" s="13">
        <v>0</v>
      </c>
      <c r="F1195" s="10">
        <f t="shared" si="18"/>
        <v>0</v>
      </c>
    </row>
    <row r="1196" spans="1:6" outlineLevel="3" x14ac:dyDescent="0.2">
      <c r="A1196" s="12" t="s">
        <v>133</v>
      </c>
      <c r="B1196" s="6" t="s">
        <v>911</v>
      </c>
      <c r="C1196" s="6" t="s">
        <v>134</v>
      </c>
      <c r="D1196" s="13">
        <v>21936900</v>
      </c>
      <c r="E1196" s="13">
        <v>0</v>
      </c>
      <c r="F1196" s="10">
        <f t="shared" si="18"/>
        <v>0</v>
      </c>
    </row>
    <row r="1197" spans="1:6" outlineLevel="7" x14ac:dyDescent="0.2">
      <c r="A1197" s="12" t="s">
        <v>135</v>
      </c>
      <c r="B1197" s="6" t="s">
        <v>911</v>
      </c>
      <c r="C1197" s="6" t="s">
        <v>136</v>
      </c>
      <c r="D1197" s="13">
        <v>21936900</v>
      </c>
      <c r="E1197" s="13">
        <v>0</v>
      </c>
      <c r="F1197" s="10">
        <f t="shared" si="18"/>
        <v>0</v>
      </c>
    </row>
    <row r="1198" spans="1:6" ht="102" outlineLevel="7" x14ac:dyDescent="0.2">
      <c r="A1198" s="14" t="s">
        <v>912</v>
      </c>
      <c r="B1198" s="6" t="s">
        <v>913</v>
      </c>
      <c r="C1198" s="6"/>
      <c r="D1198" s="13">
        <v>2711400</v>
      </c>
      <c r="E1198" s="13">
        <v>0</v>
      </c>
      <c r="F1198" s="10">
        <f t="shared" si="18"/>
        <v>0</v>
      </c>
    </row>
    <row r="1199" spans="1:6" outlineLevel="3" x14ac:dyDescent="0.2">
      <c r="A1199" s="12" t="s">
        <v>133</v>
      </c>
      <c r="B1199" s="6" t="s">
        <v>913</v>
      </c>
      <c r="C1199" s="6" t="s">
        <v>134</v>
      </c>
      <c r="D1199" s="13">
        <v>2711400</v>
      </c>
      <c r="E1199" s="13">
        <v>0</v>
      </c>
      <c r="F1199" s="10">
        <f t="shared" si="18"/>
        <v>0</v>
      </c>
    </row>
    <row r="1200" spans="1:6" outlineLevel="7" x14ac:dyDescent="0.2">
      <c r="A1200" s="12" t="s">
        <v>135</v>
      </c>
      <c r="B1200" s="6" t="s">
        <v>913</v>
      </c>
      <c r="C1200" s="6" t="s">
        <v>136</v>
      </c>
      <c r="D1200" s="13">
        <v>2711400</v>
      </c>
      <c r="E1200" s="13">
        <v>0</v>
      </c>
      <c r="F1200" s="10">
        <f t="shared" si="18"/>
        <v>0</v>
      </c>
    </row>
    <row r="1201" spans="1:6" ht="38.25" outlineLevel="7" x14ac:dyDescent="0.2">
      <c r="A1201" s="12" t="s">
        <v>914</v>
      </c>
      <c r="B1201" s="6" t="s">
        <v>654</v>
      </c>
      <c r="C1201" s="6"/>
      <c r="D1201" s="13">
        <v>33330800</v>
      </c>
      <c r="E1201" s="13">
        <v>0</v>
      </c>
      <c r="F1201" s="10">
        <f t="shared" si="18"/>
        <v>0</v>
      </c>
    </row>
    <row r="1202" spans="1:6" ht="25.5" outlineLevel="2" x14ac:dyDescent="0.2">
      <c r="A1202" s="12" t="s">
        <v>915</v>
      </c>
      <c r="B1202" s="6" t="s">
        <v>916</v>
      </c>
      <c r="C1202" s="6"/>
      <c r="D1202" s="13">
        <v>33330800</v>
      </c>
      <c r="E1202" s="13">
        <v>0</v>
      </c>
      <c r="F1202" s="10">
        <f t="shared" si="18"/>
        <v>0</v>
      </c>
    </row>
    <row r="1203" spans="1:6" outlineLevel="3" x14ac:dyDescent="0.2">
      <c r="A1203" s="12" t="s">
        <v>22</v>
      </c>
      <c r="B1203" s="6" t="s">
        <v>916</v>
      </c>
      <c r="C1203" s="6" t="s">
        <v>23</v>
      </c>
      <c r="D1203" s="13">
        <v>33330800</v>
      </c>
      <c r="E1203" s="13">
        <v>0</v>
      </c>
      <c r="F1203" s="10">
        <f t="shared" si="18"/>
        <v>0</v>
      </c>
    </row>
    <row r="1204" spans="1:6" outlineLevel="7" x14ac:dyDescent="0.2">
      <c r="A1204" s="12" t="s">
        <v>24</v>
      </c>
      <c r="B1204" s="6" t="s">
        <v>916</v>
      </c>
      <c r="C1204" s="6" t="s">
        <v>25</v>
      </c>
      <c r="D1204" s="13">
        <v>33330800</v>
      </c>
      <c r="E1204" s="13">
        <v>0</v>
      </c>
      <c r="F1204" s="10">
        <f t="shared" si="18"/>
        <v>0</v>
      </c>
    </row>
    <row r="1205" spans="1:6" ht="25.5" outlineLevel="7" x14ac:dyDescent="0.2">
      <c r="A1205" s="12" t="s">
        <v>917</v>
      </c>
      <c r="B1205" s="6" t="s">
        <v>655</v>
      </c>
      <c r="C1205" s="6"/>
      <c r="D1205" s="13">
        <v>2729280609.3000002</v>
      </c>
      <c r="E1205" s="13">
        <v>3364393.03</v>
      </c>
      <c r="F1205" s="10">
        <f t="shared" si="18"/>
        <v>1.232703232689178E-3</v>
      </c>
    </row>
    <row r="1206" spans="1:6" outlineLevel="3" x14ac:dyDescent="0.2">
      <c r="A1206" s="12" t="s">
        <v>28</v>
      </c>
      <c r="B1206" s="6" t="s">
        <v>656</v>
      </c>
      <c r="C1206" s="6"/>
      <c r="D1206" s="13">
        <v>84352669.159999996</v>
      </c>
      <c r="E1206" s="13">
        <v>924985.52</v>
      </c>
      <c r="F1206" s="10">
        <f t="shared" si="18"/>
        <v>1.096569354842215E-2</v>
      </c>
    </row>
    <row r="1207" spans="1:6" outlineLevel="7" x14ac:dyDescent="0.2">
      <c r="A1207" s="12" t="s">
        <v>133</v>
      </c>
      <c r="B1207" s="6" t="s">
        <v>656</v>
      </c>
      <c r="C1207" s="6" t="s">
        <v>134</v>
      </c>
      <c r="D1207" s="13">
        <v>84352669.159999996</v>
      </c>
      <c r="E1207" s="13">
        <v>924985.52</v>
      </c>
      <c r="F1207" s="10">
        <f t="shared" si="18"/>
        <v>1.096569354842215E-2</v>
      </c>
    </row>
    <row r="1208" spans="1:6" outlineLevel="7" x14ac:dyDescent="0.2">
      <c r="A1208" s="12" t="s">
        <v>135</v>
      </c>
      <c r="B1208" s="6" t="s">
        <v>656</v>
      </c>
      <c r="C1208" s="6" t="s">
        <v>136</v>
      </c>
      <c r="D1208" s="13">
        <v>84352669.159999996</v>
      </c>
      <c r="E1208" s="13">
        <v>924985.52</v>
      </c>
      <c r="F1208" s="10">
        <f t="shared" si="18"/>
        <v>1.096569354842215E-2</v>
      </c>
    </row>
    <row r="1209" spans="1:6" ht="38.25" outlineLevel="2" x14ac:dyDescent="0.2">
      <c r="A1209" s="12" t="s">
        <v>918</v>
      </c>
      <c r="B1209" s="6" t="s">
        <v>919</v>
      </c>
      <c r="C1209" s="6"/>
      <c r="D1209" s="13">
        <v>97377000</v>
      </c>
      <c r="E1209" s="13">
        <v>0</v>
      </c>
      <c r="F1209" s="10">
        <f t="shared" si="18"/>
        <v>0</v>
      </c>
    </row>
    <row r="1210" spans="1:6" outlineLevel="3" x14ac:dyDescent="0.2">
      <c r="A1210" s="12" t="s">
        <v>133</v>
      </c>
      <c r="B1210" s="6" t="s">
        <v>919</v>
      </c>
      <c r="C1210" s="6" t="s">
        <v>134</v>
      </c>
      <c r="D1210" s="13">
        <v>97377000</v>
      </c>
      <c r="E1210" s="13">
        <v>0</v>
      </c>
      <c r="F1210" s="10">
        <f t="shared" si="18"/>
        <v>0</v>
      </c>
    </row>
    <row r="1211" spans="1:6" outlineLevel="7" x14ac:dyDescent="0.2">
      <c r="A1211" s="12" t="s">
        <v>135</v>
      </c>
      <c r="B1211" s="6" t="s">
        <v>919</v>
      </c>
      <c r="C1211" s="6" t="s">
        <v>136</v>
      </c>
      <c r="D1211" s="13">
        <v>97377000</v>
      </c>
      <c r="E1211" s="13">
        <v>0</v>
      </c>
      <c r="F1211" s="10">
        <f t="shared" si="18"/>
        <v>0</v>
      </c>
    </row>
    <row r="1212" spans="1:6" ht="38.25" outlineLevel="7" x14ac:dyDescent="0.2">
      <c r="A1212" s="12" t="s">
        <v>920</v>
      </c>
      <c r="B1212" s="6" t="s">
        <v>657</v>
      </c>
      <c r="C1212" s="6"/>
      <c r="D1212" s="13">
        <v>2408739600</v>
      </c>
      <c r="E1212" s="13">
        <v>0</v>
      </c>
      <c r="F1212" s="10">
        <f t="shared" si="18"/>
        <v>0</v>
      </c>
    </row>
    <row r="1213" spans="1:6" outlineLevel="3" x14ac:dyDescent="0.2">
      <c r="A1213" s="12" t="s">
        <v>133</v>
      </c>
      <c r="B1213" s="6" t="s">
        <v>657</v>
      </c>
      <c r="C1213" s="6" t="s">
        <v>134</v>
      </c>
      <c r="D1213" s="13">
        <v>2408739600</v>
      </c>
      <c r="E1213" s="13">
        <v>0</v>
      </c>
      <c r="F1213" s="10">
        <f t="shared" si="18"/>
        <v>0</v>
      </c>
    </row>
    <row r="1214" spans="1:6" outlineLevel="7" x14ac:dyDescent="0.2">
      <c r="A1214" s="12" t="s">
        <v>135</v>
      </c>
      <c r="B1214" s="6" t="s">
        <v>657</v>
      </c>
      <c r="C1214" s="6" t="s">
        <v>136</v>
      </c>
      <c r="D1214" s="13">
        <v>2408739600</v>
      </c>
      <c r="E1214" s="13">
        <v>0</v>
      </c>
      <c r="F1214" s="10">
        <f t="shared" si="18"/>
        <v>0</v>
      </c>
    </row>
    <row r="1215" spans="1:6" ht="38.25" outlineLevel="7" x14ac:dyDescent="0.2">
      <c r="A1215" s="12" t="s">
        <v>921</v>
      </c>
      <c r="B1215" s="6" t="s">
        <v>922</v>
      </c>
      <c r="C1215" s="6"/>
      <c r="D1215" s="13">
        <v>12035400</v>
      </c>
      <c r="E1215" s="13">
        <v>2264744.31</v>
      </c>
      <c r="F1215" s="10">
        <f t="shared" si="18"/>
        <v>0.18817358043770877</v>
      </c>
    </row>
    <row r="1216" spans="1:6" outlineLevel="1" x14ac:dyDescent="0.2">
      <c r="A1216" s="12" t="s">
        <v>133</v>
      </c>
      <c r="B1216" s="6" t="s">
        <v>922</v>
      </c>
      <c r="C1216" s="6" t="s">
        <v>134</v>
      </c>
      <c r="D1216" s="13">
        <v>12035400</v>
      </c>
      <c r="E1216" s="13">
        <v>2264744.31</v>
      </c>
      <c r="F1216" s="10">
        <f t="shared" si="18"/>
        <v>0.18817358043770877</v>
      </c>
    </row>
    <row r="1217" spans="1:6" outlineLevel="2" x14ac:dyDescent="0.2">
      <c r="A1217" s="12" t="s">
        <v>135</v>
      </c>
      <c r="B1217" s="6" t="s">
        <v>922</v>
      </c>
      <c r="C1217" s="6" t="s">
        <v>136</v>
      </c>
      <c r="D1217" s="13">
        <v>12035400</v>
      </c>
      <c r="E1217" s="13">
        <v>2264744.31</v>
      </c>
      <c r="F1217" s="10">
        <f t="shared" si="18"/>
        <v>0.18817358043770877</v>
      </c>
    </row>
    <row r="1218" spans="1:6" ht="38.25" outlineLevel="3" x14ac:dyDescent="0.2">
      <c r="A1218" s="12" t="s">
        <v>923</v>
      </c>
      <c r="B1218" s="6" t="s">
        <v>658</v>
      </c>
      <c r="C1218" s="6"/>
      <c r="D1218" s="13">
        <v>126775940.14</v>
      </c>
      <c r="E1218" s="13">
        <v>174663.2</v>
      </c>
      <c r="F1218" s="10">
        <f t="shared" si="18"/>
        <v>1.3777314513078555E-3</v>
      </c>
    </row>
    <row r="1219" spans="1:6" outlineLevel="7" x14ac:dyDescent="0.2">
      <c r="A1219" s="12" t="s">
        <v>133</v>
      </c>
      <c r="B1219" s="6" t="s">
        <v>658</v>
      </c>
      <c r="C1219" s="6" t="s">
        <v>134</v>
      </c>
      <c r="D1219" s="13">
        <v>126775940.14</v>
      </c>
      <c r="E1219" s="13">
        <v>174663.2</v>
      </c>
      <c r="F1219" s="10">
        <f t="shared" si="18"/>
        <v>1.3777314513078555E-3</v>
      </c>
    </row>
    <row r="1220" spans="1:6" outlineLevel="7" x14ac:dyDescent="0.2">
      <c r="A1220" s="12" t="s">
        <v>135</v>
      </c>
      <c r="B1220" s="6" t="s">
        <v>658</v>
      </c>
      <c r="C1220" s="6" t="s">
        <v>136</v>
      </c>
      <c r="D1220" s="13">
        <v>126775940.14</v>
      </c>
      <c r="E1220" s="13">
        <v>174663.2</v>
      </c>
      <c r="F1220" s="10">
        <f t="shared" si="18"/>
        <v>1.3777314513078555E-3</v>
      </c>
    </row>
    <row r="1221" spans="1:6" ht="25.5" outlineLevel="3" x14ac:dyDescent="0.2">
      <c r="A1221" s="12" t="s">
        <v>924</v>
      </c>
      <c r="B1221" s="6" t="s">
        <v>659</v>
      </c>
      <c r="C1221" s="6"/>
      <c r="D1221" s="13">
        <v>12863472.77</v>
      </c>
      <c r="E1221" s="13">
        <v>819844.13</v>
      </c>
      <c r="F1221" s="10">
        <f t="shared" si="18"/>
        <v>6.3734276478745952E-2</v>
      </c>
    </row>
    <row r="1222" spans="1:6" outlineLevel="7" x14ac:dyDescent="0.2">
      <c r="A1222" s="12" t="s">
        <v>28</v>
      </c>
      <c r="B1222" s="6" t="s">
        <v>660</v>
      </c>
      <c r="C1222" s="6"/>
      <c r="D1222" s="13">
        <v>12863472.77</v>
      </c>
      <c r="E1222" s="13">
        <v>819844.13</v>
      </c>
      <c r="F1222" s="10">
        <f t="shared" ref="F1222:F1285" si="19">E1222/D1222</f>
        <v>6.3734276478745952E-2</v>
      </c>
    </row>
    <row r="1223" spans="1:6" outlineLevel="7" x14ac:dyDescent="0.2">
      <c r="A1223" s="12" t="s">
        <v>133</v>
      </c>
      <c r="B1223" s="6" t="s">
        <v>660</v>
      </c>
      <c r="C1223" s="6" t="s">
        <v>134</v>
      </c>
      <c r="D1223" s="13">
        <v>12863472.77</v>
      </c>
      <c r="E1223" s="13">
        <v>819844.13</v>
      </c>
      <c r="F1223" s="10">
        <f t="shared" si="19"/>
        <v>6.3734276478745952E-2</v>
      </c>
    </row>
    <row r="1224" spans="1:6" outlineLevel="7" x14ac:dyDescent="0.2">
      <c r="A1224" s="12" t="s">
        <v>135</v>
      </c>
      <c r="B1224" s="6" t="s">
        <v>660</v>
      </c>
      <c r="C1224" s="6" t="s">
        <v>136</v>
      </c>
      <c r="D1224" s="13">
        <v>12863472.77</v>
      </c>
      <c r="E1224" s="13">
        <v>819844.13</v>
      </c>
      <c r="F1224" s="10">
        <f t="shared" si="19"/>
        <v>6.3734276478745952E-2</v>
      </c>
    </row>
    <row r="1225" spans="1:6" ht="25.5" outlineLevel="7" x14ac:dyDescent="0.2">
      <c r="A1225" s="12" t="s">
        <v>925</v>
      </c>
      <c r="B1225" s="6" t="s">
        <v>661</v>
      </c>
      <c r="C1225" s="6"/>
      <c r="D1225" s="13">
        <v>61504800</v>
      </c>
      <c r="E1225" s="13">
        <v>0</v>
      </c>
      <c r="F1225" s="10">
        <f t="shared" si="19"/>
        <v>0</v>
      </c>
    </row>
    <row r="1226" spans="1:6" outlineLevel="3" x14ac:dyDescent="0.2">
      <c r="A1226" s="12" t="s">
        <v>28</v>
      </c>
      <c r="B1226" s="6" t="s">
        <v>662</v>
      </c>
      <c r="C1226" s="6"/>
      <c r="D1226" s="13">
        <v>61504800</v>
      </c>
      <c r="E1226" s="13">
        <v>0</v>
      </c>
      <c r="F1226" s="10">
        <f t="shared" si="19"/>
        <v>0</v>
      </c>
    </row>
    <row r="1227" spans="1:6" outlineLevel="7" x14ac:dyDescent="0.2">
      <c r="A1227" s="12" t="s">
        <v>133</v>
      </c>
      <c r="B1227" s="6" t="s">
        <v>662</v>
      </c>
      <c r="C1227" s="6" t="s">
        <v>134</v>
      </c>
      <c r="D1227" s="13">
        <v>61504800</v>
      </c>
      <c r="E1227" s="13">
        <v>0</v>
      </c>
      <c r="F1227" s="10">
        <f t="shared" si="19"/>
        <v>0</v>
      </c>
    </row>
    <row r="1228" spans="1:6" outlineLevel="7" x14ac:dyDescent="0.2">
      <c r="A1228" s="12" t="s">
        <v>135</v>
      </c>
      <c r="B1228" s="6" t="s">
        <v>662</v>
      </c>
      <c r="C1228" s="6" t="s">
        <v>136</v>
      </c>
      <c r="D1228" s="13">
        <v>61504800</v>
      </c>
      <c r="E1228" s="13">
        <v>0</v>
      </c>
      <c r="F1228" s="10">
        <f t="shared" si="19"/>
        <v>0</v>
      </c>
    </row>
    <row r="1229" spans="1:6" ht="25.5" outlineLevel="7" x14ac:dyDescent="0.2">
      <c r="A1229" s="12" t="s">
        <v>663</v>
      </c>
      <c r="B1229" s="6" t="s">
        <v>664</v>
      </c>
      <c r="C1229" s="6"/>
      <c r="D1229" s="13">
        <v>50494800</v>
      </c>
      <c r="E1229" s="13">
        <v>1735435.8</v>
      </c>
      <c r="F1229" s="10">
        <f t="shared" si="19"/>
        <v>3.4368604291927091E-2</v>
      </c>
    </row>
    <row r="1230" spans="1:6" ht="38.25" outlineLevel="7" x14ac:dyDescent="0.2">
      <c r="A1230" s="12" t="s">
        <v>665</v>
      </c>
      <c r="B1230" s="6" t="s">
        <v>666</v>
      </c>
      <c r="C1230" s="6"/>
      <c r="D1230" s="13">
        <v>7995900</v>
      </c>
      <c r="E1230" s="13">
        <v>1735435.8</v>
      </c>
      <c r="F1230" s="10">
        <f t="shared" si="19"/>
        <v>0.21704070836303607</v>
      </c>
    </row>
    <row r="1231" spans="1:6" outlineLevel="3" x14ac:dyDescent="0.2">
      <c r="A1231" s="12" t="s">
        <v>926</v>
      </c>
      <c r="B1231" s="6" t="s">
        <v>667</v>
      </c>
      <c r="C1231" s="6"/>
      <c r="D1231" s="13">
        <v>7995900</v>
      </c>
      <c r="E1231" s="13">
        <v>1735435.8</v>
      </c>
      <c r="F1231" s="10">
        <f t="shared" si="19"/>
        <v>0.21704070836303607</v>
      </c>
    </row>
    <row r="1232" spans="1:6" outlineLevel="7" x14ac:dyDescent="0.2">
      <c r="A1232" s="12" t="s">
        <v>22</v>
      </c>
      <c r="B1232" s="6" t="s">
        <v>667</v>
      </c>
      <c r="C1232" s="6" t="s">
        <v>23</v>
      </c>
      <c r="D1232" s="13">
        <v>7995900</v>
      </c>
      <c r="E1232" s="13">
        <v>1735435.8</v>
      </c>
      <c r="F1232" s="10">
        <f t="shared" si="19"/>
        <v>0.21704070836303607</v>
      </c>
    </row>
    <row r="1233" spans="1:6" outlineLevel="7" x14ac:dyDescent="0.2">
      <c r="A1233" s="12" t="s">
        <v>24</v>
      </c>
      <c r="B1233" s="6" t="s">
        <v>667</v>
      </c>
      <c r="C1233" s="6" t="s">
        <v>25</v>
      </c>
      <c r="D1233" s="13">
        <v>7995900</v>
      </c>
      <c r="E1233" s="13">
        <v>1735435.8</v>
      </c>
      <c r="F1233" s="10">
        <f t="shared" si="19"/>
        <v>0.21704070836303607</v>
      </c>
    </row>
    <row r="1234" spans="1:6" ht="38.25" outlineLevel="7" x14ac:dyDescent="0.2">
      <c r="A1234" s="12" t="s">
        <v>668</v>
      </c>
      <c r="B1234" s="6" t="s">
        <v>669</v>
      </c>
      <c r="C1234" s="6"/>
      <c r="D1234" s="13">
        <v>42498900</v>
      </c>
      <c r="E1234" s="13">
        <v>0</v>
      </c>
      <c r="F1234" s="10">
        <f t="shared" si="19"/>
        <v>0</v>
      </c>
    </row>
    <row r="1235" spans="1:6" ht="25.5" outlineLevel="7" x14ac:dyDescent="0.2">
      <c r="A1235" s="12" t="s">
        <v>927</v>
      </c>
      <c r="B1235" s="6" t="s">
        <v>670</v>
      </c>
      <c r="C1235" s="6"/>
      <c r="D1235" s="13">
        <v>34498900</v>
      </c>
      <c r="E1235" s="13">
        <v>0</v>
      </c>
      <c r="F1235" s="10">
        <f t="shared" si="19"/>
        <v>0</v>
      </c>
    </row>
    <row r="1236" spans="1:6" x14ac:dyDescent="0.2">
      <c r="A1236" s="12" t="s">
        <v>22</v>
      </c>
      <c r="B1236" s="6" t="s">
        <v>670</v>
      </c>
      <c r="C1236" s="6" t="s">
        <v>23</v>
      </c>
      <c r="D1236" s="13">
        <v>34498900</v>
      </c>
      <c r="E1236" s="13">
        <v>0</v>
      </c>
      <c r="F1236" s="10">
        <f t="shared" si="19"/>
        <v>0</v>
      </c>
    </row>
    <row r="1237" spans="1:6" outlineLevel="1" x14ac:dyDescent="0.2">
      <c r="A1237" s="12" t="s">
        <v>24</v>
      </c>
      <c r="B1237" s="6" t="s">
        <v>670</v>
      </c>
      <c r="C1237" s="6" t="s">
        <v>25</v>
      </c>
      <c r="D1237" s="13">
        <v>34498900</v>
      </c>
      <c r="E1237" s="13">
        <v>0</v>
      </c>
      <c r="F1237" s="10">
        <f t="shared" si="19"/>
        <v>0</v>
      </c>
    </row>
    <row r="1238" spans="1:6" ht="38.25" outlineLevel="7" x14ac:dyDescent="0.2">
      <c r="A1238" s="12" t="s">
        <v>928</v>
      </c>
      <c r="B1238" s="6" t="s">
        <v>671</v>
      </c>
      <c r="C1238" s="6"/>
      <c r="D1238" s="13">
        <v>8000000</v>
      </c>
      <c r="E1238" s="13">
        <v>0</v>
      </c>
      <c r="F1238" s="10">
        <f t="shared" si="19"/>
        <v>0</v>
      </c>
    </row>
    <row r="1239" spans="1:6" outlineLevel="7" x14ac:dyDescent="0.2">
      <c r="A1239" s="12" t="s">
        <v>22</v>
      </c>
      <c r="B1239" s="6" t="s">
        <v>671</v>
      </c>
      <c r="C1239" s="6" t="s">
        <v>23</v>
      </c>
      <c r="D1239" s="13">
        <v>8000000</v>
      </c>
      <c r="E1239" s="13">
        <v>0</v>
      </c>
      <c r="F1239" s="10">
        <f t="shared" si="19"/>
        <v>0</v>
      </c>
    </row>
    <row r="1240" spans="1:6" outlineLevel="7" x14ac:dyDescent="0.2">
      <c r="A1240" s="12" t="s">
        <v>24</v>
      </c>
      <c r="B1240" s="6" t="s">
        <v>671</v>
      </c>
      <c r="C1240" s="6" t="s">
        <v>25</v>
      </c>
      <c r="D1240" s="13">
        <v>8000000</v>
      </c>
      <c r="E1240" s="13">
        <v>0</v>
      </c>
      <c r="F1240" s="10">
        <f t="shared" si="19"/>
        <v>0</v>
      </c>
    </row>
    <row r="1241" spans="1:6" ht="25.5" outlineLevel="7" x14ac:dyDescent="0.2">
      <c r="A1241" s="12" t="s">
        <v>672</v>
      </c>
      <c r="B1241" s="6" t="s">
        <v>673</v>
      </c>
      <c r="C1241" s="6"/>
      <c r="D1241" s="13">
        <v>6835328.4000000004</v>
      </c>
      <c r="E1241" s="13">
        <v>6835328.4000000004</v>
      </c>
      <c r="F1241" s="10">
        <f t="shared" si="19"/>
        <v>1</v>
      </c>
    </row>
    <row r="1242" spans="1:6" ht="25.5" outlineLevel="7" x14ac:dyDescent="0.2">
      <c r="A1242" s="12" t="s">
        <v>674</v>
      </c>
      <c r="B1242" s="6" t="s">
        <v>675</v>
      </c>
      <c r="C1242" s="6"/>
      <c r="D1242" s="13">
        <v>6835328.4000000004</v>
      </c>
      <c r="E1242" s="13">
        <v>6835328.4000000004</v>
      </c>
      <c r="F1242" s="10">
        <f t="shared" si="19"/>
        <v>1</v>
      </c>
    </row>
    <row r="1243" spans="1:6" outlineLevel="7" x14ac:dyDescent="0.2">
      <c r="A1243" s="12" t="s">
        <v>28</v>
      </c>
      <c r="B1243" s="6" t="s">
        <v>929</v>
      </c>
      <c r="C1243" s="6"/>
      <c r="D1243" s="13">
        <v>6835328.4000000004</v>
      </c>
      <c r="E1243" s="13">
        <v>6835328.4000000004</v>
      </c>
      <c r="F1243" s="10">
        <f t="shared" si="19"/>
        <v>1</v>
      </c>
    </row>
    <row r="1244" spans="1:6" outlineLevel="7" x14ac:dyDescent="0.2">
      <c r="A1244" s="12" t="s">
        <v>16</v>
      </c>
      <c r="B1244" s="6" t="s">
        <v>929</v>
      </c>
      <c r="C1244" s="6" t="s">
        <v>17</v>
      </c>
      <c r="D1244" s="13">
        <v>6835328.4000000004</v>
      </c>
      <c r="E1244" s="13">
        <v>6835328.4000000004</v>
      </c>
      <c r="F1244" s="10">
        <f t="shared" si="19"/>
        <v>1</v>
      </c>
    </row>
    <row r="1245" spans="1:6" outlineLevel="7" x14ac:dyDescent="0.2">
      <c r="A1245" s="12" t="s">
        <v>18</v>
      </c>
      <c r="B1245" s="6" t="s">
        <v>929</v>
      </c>
      <c r="C1245" s="6" t="s">
        <v>19</v>
      </c>
      <c r="D1245" s="13">
        <v>6835328.4000000004</v>
      </c>
      <c r="E1245" s="13">
        <v>6835328.4000000004</v>
      </c>
      <c r="F1245" s="10">
        <f t="shared" si="19"/>
        <v>1</v>
      </c>
    </row>
    <row r="1246" spans="1:6" outlineLevel="7" x14ac:dyDescent="0.2">
      <c r="A1246" s="12" t="s">
        <v>676</v>
      </c>
      <c r="B1246" s="6" t="s">
        <v>677</v>
      </c>
      <c r="C1246" s="6"/>
      <c r="D1246" s="13">
        <v>2347068205.8000002</v>
      </c>
      <c r="E1246" s="13">
        <v>675304960.51999998</v>
      </c>
      <c r="F1246" s="10">
        <f t="shared" si="19"/>
        <v>0.2877227678561739</v>
      </c>
    </row>
    <row r="1247" spans="1:6" ht="25.5" outlineLevel="1" x14ac:dyDescent="0.2">
      <c r="A1247" s="12" t="s">
        <v>47</v>
      </c>
      <c r="B1247" s="6" t="s">
        <v>678</v>
      </c>
      <c r="C1247" s="6"/>
      <c r="D1247" s="13">
        <v>899885431.03999996</v>
      </c>
      <c r="E1247" s="13">
        <v>197092718.03</v>
      </c>
      <c r="F1247" s="10">
        <f t="shared" si="19"/>
        <v>0.2190197898883855</v>
      </c>
    </row>
    <row r="1248" spans="1:6" ht="38.25" outlineLevel="7" x14ac:dyDescent="0.2">
      <c r="A1248" s="12" t="s">
        <v>8</v>
      </c>
      <c r="B1248" s="6" t="s">
        <v>678</v>
      </c>
      <c r="C1248" s="6" t="s">
        <v>9</v>
      </c>
      <c r="D1248" s="13">
        <v>820613045.75</v>
      </c>
      <c r="E1248" s="13">
        <v>180947443.56999999</v>
      </c>
      <c r="F1248" s="10">
        <f t="shared" si="19"/>
        <v>0.22050276254702109</v>
      </c>
    </row>
    <row r="1249" spans="1:6" outlineLevel="7" x14ac:dyDescent="0.2">
      <c r="A1249" s="12" t="s">
        <v>49</v>
      </c>
      <c r="B1249" s="6" t="s">
        <v>678</v>
      </c>
      <c r="C1249" s="6" t="s">
        <v>50</v>
      </c>
      <c r="D1249" s="13">
        <v>820613045.75</v>
      </c>
      <c r="E1249" s="13">
        <v>180947443.56999999</v>
      </c>
      <c r="F1249" s="10">
        <f t="shared" si="19"/>
        <v>0.22050276254702109</v>
      </c>
    </row>
    <row r="1250" spans="1:6" outlineLevel="1" x14ac:dyDescent="0.2">
      <c r="A1250" s="12" t="s">
        <v>12</v>
      </c>
      <c r="B1250" s="6" t="s">
        <v>678</v>
      </c>
      <c r="C1250" s="6" t="s">
        <v>13</v>
      </c>
      <c r="D1250" s="13">
        <v>68204878.359999999</v>
      </c>
      <c r="E1250" s="13">
        <v>13400216.710000001</v>
      </c>
      <c r="F1250" s="10">
        <f t="shared" si="19"/>
        <v>0.19647006243850737</v>
      </c>
    </row>
    <row r="1251" spans="1:6" ht="25.5" outlineLevel="7" x14ac:dyDescent="0.2">
      <c r="A1251" s="12" t="s">
        <v>14</v>
      </c>
      <c r="B1251" s="6" t="s">
        <v>678</v>
      </c>
      <c r="C1251" s="6" t="s">
        <v>15</v>
      </c>
      <c r="D1251" s="13">
        <v>68204878.359999999</v>
      </c>
      <c r="E1251" s="13">
        <v>13400216.710000001</v>
      </c>
      <c r="F1251" s="10">
        <f t="shared" si="19"/>
        <v>0.19647006243850737</v>
      </c>
    </row>
    <row r="1252" spans="1:6" outlineLevel="7" x14ac:dyDescent="0.2">
      <c r="A1252" s="12" t="s">
        <v>22</v>
      </c>
      <c r="B1252" s="6" t="s">
        <v>678</v>
      </c>
      <c r="C1252" s="6" t="s">
        <v>23</v>
      </c>
      <c r="D1252" s="13">
        <v>534300</v>
      </c>
      <c r="E1252" s="13">
        <v>0</v>
      </c>
      <c r="F1252" s="10">
        <f t="shared" si="19"/>
        <v>0</v>
      </c>
    </row>
    <row r="1253" spans="1:6" outlineLevel="7" x14ac:dyDescent="0.2">
      <c r="A1253" s="12" t="s">
        <v>24</v>
      </c>
      <c r="B1253" s="6" t="s">
        <v>678</v>
      </c>
      <c r="C1253" s="6" t="s">
        <v>25</v>
      </c>
      <c r="D1253" s="13">
        <v>534300</v>
      </c>
      <c r="E1253" s="13">
        <v>0</v>
      </c>
      <c r="F1253" s="10">
        <f t="shared" si="19"/>
        <v>0</v>
      </c>
    </row>
    <row r="1254" spans="1:6" outlineLevel="7" x14ac:dyDescent="0.2">
      <c r="A1254" s="12" t="s">
        <v>16</v>
      </c>
      <c r="B1254" s="6" t="s">
        <v>678</v>
      </c>
      <c r="C1254" s="6" t="s">
        <v>17</v>
      </c>
      <c r="D1254" s="13">
        <v>10533206.93</v>
      </c>
      <c r="E1254" s="13">
        <v>2745057.75</v>
      </c>
      <c r="F1254" s="10">
        <f t="shared" si="19"/>
        <v>0.26060987581870282</v>
      </c>
    </row>
    <row r="1255" spans="1:6" outlineLevel="7" x14ac:dyDescent="0.2">
      <c r="A1255" s="12" t="s">
        <v>370</v>
      </c>
      <c r="B1255" s="6" t="s">
        <v>678</v>
      </c>
      <c r="C1255" s="6" t="s">
        <v>371</v>
      </c>
      <c r="D1255" s="13">
        <v>371960.21</v>
      </c>
      <c r="E1255" s="13">
        <v>61851</v>
      </c>
      <c r="F1255" s="10">
        <f t="shared" si="19"/>
        <v>0.16628391515318264</v>
      </c>
    </row>
    <row r="1256" spans="1:6" outlineLevel="7" x14ac:dyDescent="0.2">
      <c r="A1256" s="12" t="s">
        <v>18</v>
      </c>
      <c r="B1256" s="6" t="s">
        <v>678</v>
      </c>
      <c r="C1256" s="6" t="s">
        <v>19</v>
      </c>
      <c r="D1256" s="13">
        <v>10161246.720000001</v>
      </c>
      <c r="E1256" s="13">
        <v>2683206.75</v>
      </c>
      <c r="F1256" s="10">
        <f t="shared" si="19"/>
        <v>0.26406274977250033</v>
      </c>
    </row>
    <row r="1257" spans="1:6" outlineLevel="7" x14ac:dyDescent="0.2">
      <c r="A1257" s="12" t="s">
        <v>679</v>
      </c>
      <c r="B1257" s="6" t="s">
        <v>680</v>
      </c>
      <c r="C1257" s="6"/>
      <c r="D1257" s="13">
        <v>9447697.7699999996</v>
      </c>
      <c r="E1257" s="13">
        <v>4608990.4800000004</v>
      </c>
      <c r="F1257" s="10">
        <f t="shared" si="19"/>
        <v>0.48784270964247839</v>
      </c>
    </row>
    <row r="1258" spans="1:6" ht="38.25" outlineLevel="7" x14ac:dyDescent="0.2">
      <c r="A1258" s="12" t="s">
        <v>8</v>
      </c>
      <c r="B1258" s="6" t="s">
        <v>680</v>
      </c>
      <c r="C1258" s="6" t="s">
        <v>9</v>
      </c>
      <c r="D1258" s="13">
        <v>9429021.5999999996</v>
      </c>
      <c r="E1258" s="13">
        <v>4590314.3099999996</v>
      </c>
      <c r="F1258" s="10">
        <f t="shared" si="19"/>
        <v>0.48682827389005023</v>
      </c>
    </row>
    <row r="1259" spans="1:6" outlineLevel="1" x14ac:dyDescent="0.2">
      <c r="A1259" s="12" t="s">
        <v>10</v>
      </c>
      <c r="B1259" s="6" t="s">
        <v>680</v>
      </c>
      <c r="C1259" s="6" t="s">
        <v>11</v>
      </c>
      <c r="D1259" s="13">
        <v>9429021.5999999996</v>
      </c>
      <c r="E1259" s="13">
        <v>4590314.3099999996</v>
      </c>
      <c r="F1259" s="10">
        <f t="shared" si="19"/>
        <v>0.48682827389005023</v>
      </c>
    </row>
    <row r="1260" spans="1:6" outlineLevel="7" x14ac:dyDescent="0.2">
      <c r="A1260" s="12" t="s">
        <v>12</v>
      </c>
      <c r="B1260" s="6" t="s">
        <v>680</v>
      </c>
      <c r="C1260" s="6" t="s">
        <v>13</v>
      </c>
      <c r="D1260" s="13">
        <v>18676.169999999998</v>
      </c>
      <c r="E1260" s="13">
        <v>18676.169999999998</v>
      </c>
      <c r="F1260" s="10">
        <f t="shared" si="19"/>
        <v>1</v>
      </c>
    </row>
    <row r="1261" spans="1:6" ht="25.5" outlineLevel="7" x14ac:dyDescent="0.2">
      <c r="A1261" s="12" t="s">
        <v>14</v>
      </c>
      <c r="B1261" s="6" t="s">
        <v>680</v>
      </c>
      <c r="C1261" s="6" t="s">
        <v>15</v>
      </c>
      <c r="D1261" s="13">
        <v>18676.169999999998</v>
      </c>
      <c r="E1261" s="13">
        <v>18676.169999999998</v>
      </c>
      <c r="F1261" s="10">
        <f t="shared" si="19"/>
        <v>1</v>
      </c>
    </row>
    <row r="1262" spans="1:6" ht="25.5" outlineLevel="1" x14ac:dyDescent="0.2">
      <c r="A1262" s="12" t="s">
        <v>6</v>
      </c>
      <c r="B1262" s="6" t="s">
        <v>681</v>
      </c>
      <c r="C1262" s="6"/>
      <c r="D1262" s="13">
        <v>1086144927.0999999</v>
      </c>
      <c r="E1262" s="13">
        <v>391355649.11000001</v>
      </c>
      <c r="F1262" s="10">
        <f t="shared" si="19"/>
        <v>0.36031623344678054</v>
      </c>
    </row>
    <row r="1263" spans="1:6" ht="38.25" outlineLevel="7" x14ac:dyDescent="0.2">
      <c r="A1263" s="12" t="s">
        <v>8</v>
      </c>
      <c r="B1263" s="6" t="s">
        <v>681</v>
      </c>
      <c r="C1263" s="6" t="s">
        <v>9</v>
      </c>
      <c r="D1263" s="13">
        <v>1077106782.1800001</v>
      </c>
      <c r="E1263" s="13">
        <v>389269427.10000002</v>
      </c>
      <c r="F1263" s="10">
        <f t="shared" si="19"/>
        <v>0.3614028186807457</v>
      </c>
    </row>
    <row r="1264" spans="1:6" outlineLevel="7" x14ac:dyDescent="0.2">
      <c r="A1264" s="12" t="s">
        <v>10</v>
      </c>
      <c r="B1264" s="6" t="s">
        <v>681</v>
      </c>
      <c r="C1264" s="6" t="s">
        <v>11</v>
      </c>
      <c r="D1264" s="13">
        <v>1077106782.1800001</v>
      </c>
      <c r="E1264" s="13">
        <v>389269427.10000002</v>
      </c>
      <c r="F1264" s="10">
        <f t="shared" si="19"/>
        <v>0.3614028186807457</v>
      </c>
    </row>
    <row r="1265" spans="1:6" outlineLevel="1" x14ac:dyDescent="0.2">
      <c r="A1265" s="12" t="s">
        <v>12</v>
      </c>
      <c r="B1265" s="6" t="s">
        <v>681</v>
      </c>
      <c r="C1265" s="6" t="s">
        <v>13</v>
      </c>
      <c r="D1265" s="13">
        <v>2549857.73</v>
      </c>
      <c r="E1265" s="13">
        <v>395254.94</v>
      </c>
      <c r="F1265" s="10">
        <f t="shared" si="19"/>
        <v>0.15501058562981082</v>
      </c>
    </row>
    <row r="1266" spans="1:6" ht="25.5" outlineLevel="7" x14ac:dyDescent="0.2">
      <c r="A1266" s="12" t="s">
        <v>14</v>
      </c>
      <c r="B1266" s="6" t="s">
        <v>681</v>
      </c>
      <c r="C1266" s="6" t="s">
        <v>15</v>
      </c>
      <c r="D1266" s="13">
        <v>2549857.73</v>
      </c>
      <c r="E1266" s="13">
        <v>395254.94</v>
      </c>
      <c r="F1266" s="10">
        <f t="shared" si="19"/>
        <v>0.15501058562981082</v>
      </c>
    </row>
    <row r="1267" spans="1:6" outlineLevel="7" x14ac:dyDescent="0.2">
      <c r="A1267" s="12" t="s">
        <v>22</v>
      </c>
      <c r="B1267" s="6" t="s">
        <v>681</v>
      </c>
      <c r="C1267" s="6" t="s">
        <v>23</v>
      </c>
      <c r="D1267" s="13">
        <v>2194324.73</v>
      </c>
      <c r="E1267" s="13">
        <v>452614.86</v>
      </c>
      <c r="F1267" s="10">
        <f t="shared" si="19"/>
        <v>0.20626612543349498</v>
      </c>
    </row>
    <row r="1268" spans="1:6" outlineLevel="1" x14ac:dyDescent="0.2">
      <c r="A1268" s="12" t="s">
        <v>24</v>
      </c>
      <c r="B1268" s="6" t="s">
        <v>681</v>
      </c>
      <c r="C1268" s="6" t="s">
        <v>25</v>
      </c>
      <c r="D1268" s="13">
        <v>2194324.73</v>
      </c>
      <c r="E1268" s="13">
        <v>452614.86</v>
      </c>
      <c r="F1268" s="10">
        <f t="shared" si="19"/>
        <v>0.20626612543349498</v>
      </c>
    </row>
    <row r="1269" spans="1:6" outlineLevel="7" x14ac:dyDescent="0.2">
      <c r="A1269" s="12" t="s">
        <v>16</v>
      </c>
      <c r="B1269" s="6" t="s">
        <v>681</v>
      </c>
      <c r="C1269" s="6" t="s">
        <v>17</v>
      </c>
      <c r="D1269" s="13">
        <v>4293962.46</v>
      </c>
      <c r="E1269" s="13">
        <v>1238352.21</v>
      </c>
      <c r="F1269" s="10">
        <f t="shared" si="19"/>
        <v>0.28839381376426843</v>
      </c>
    </row>
    <row r="1270" spans="1:6" outlineLevel="7" x14ac:dyDescent="0.2">
      <c r="A1270" s="12" t="s">
        <v>18</v>
      </c>
      <c r="B1270" s="6" t="s">
        <v>681</v>
      </c>
      <c r="C1270" s="6" t="s">
        <v>19</v>
      </c>
      <c r="D1270" s="13">
        <v>4293962.46</v>
      </c>
      <c r="E1270" s="13">
        <v>1238352.21</v>
      </c>
      <c r="F1270" s="10">
        <f t="shared" si="19"/>
        <v>0.28839381376426843</v>
      </c>
    </row>
    <row r="1271" spans="1:6" outlineLevel="7" x14ac:dyDescent="0.2">
      <c r="A1271" s="12" t="s">
        <v>930</v>
      </c>
      <c r="B1271" s="6" t="s">
        <v>931</v>
      </c>
      <c r="C1271" s="6"/>
      <c r="D1271" s="13">
        <v>1513996.34</v>
      </c>
      <c r="E1271" s="13">
        <v>41563.01</v>
      </c>
      <c r="F1271" s="10">
        <f t="shared" si="19"/>
        <v>2.7452516827088234E-2</v>
      </c>
    </row>
    <row r="1272" spans="1:6" ht="38.25" outlineLevel="7" x14ac:dyDescent="0.2">
      <c r="A1272" s="12" t="s">
        <v>8</v>
      </c>
      <c r="B1272" s="6" t="s">
        <v>931</v>
      </c>
      <c r="C1272" s="6" t="s">
        <v>9</v>
      </c>
      <c r="D1272" s="13">
        <v>1513996.34</v>
      </c>
      <c r="E1272" s="13">
        <v>41563.01</v>
      </c>
      <c r="F1272" s="10">
        <f t="shared" si="19"/>
        <v>2.7452516827088234E-2</v>
      </c>
    </row>
    <row r="1273" spans="1:6" outlineLevel="1" x14ac:dyDescent="0.2">
      <c r="A1273" s="12" t="s">
        <v>10</v>
      </c>
      <c r="B1273" s="6" t="s">
        <v>931</v>
      </c>
      <c r="C1273" s="6" t="s">
        <v>11</v>
      </c>
      <c r="D1273" s="13">
        <v>1513996.34</v>
      </c>
      <c r="E1273" s="13">
        <v>41563.01</v>
      </c>
      <c r="F1273" s="10">
        <f t="shared" si="19"/>
        <v>2.7452516827088234E-2</v>
      </c>
    </row>
    <row r="1274" spans="1:6" outlineLevel="7" x14ac:dyDescent="0.2">
      <c r="A1274" s="12" t="s">
        <v>682</v>
      </c>
      <c r="B1274" s="6" t="s">
        <v>683</v>
      </c>
      <c r="C1274" s="6"/>
      <c r="D1274" s="13">
        <v>2857211.18</v>
      </c>
      <c r="E1274" s="13">
        <v>17344.52</v>
      </c>
      <c r="F1274" s="10">
        <f t="shared" si="19"/>
        <v>6.0704368376439015E-3</v>
      </c>
    </row>
    <row r="1275" spans="1:6" ht="38.25" outlineLevel="7" x14ac:dyDescent="0.2">
      <c r="A1275" s="12" t="s">
        <v>8</v>
      </c>
      <c r="B1275" s="6" t="s">
        <v>683</v>
      </c>
      <c r="C1275" s="6" t="s">
        <v>9</v>
      </c>
      <c r="D1275" s="13">
        <v>2857211.18</v>
      </c>
      <c r="E1275" s="13">
        <v>17344.52</v>
      </c>
      <c r="F1275" s="10">
        <f t="shared" si="19"/>
        <v>6.0704368376439015E-3</v>
      </c>
    </row>
    <row r="1276" spans="1:6" outlineLevel="7" x14ac:dyDescent="0.2">
      <c r="A1276" s="12" t="s">
        <v>10</v>
      </c>
      <c r="B1276" s="6" t="s">
        <v>683</v>
      </c>
      <c r="C1276" s="6" t="s">
        <v>11</v>
      </c>
      <c r="D1276" s="13">
        <v>2857211.18</v>
      </c>
      <c r="E1276" s="13">
        <v>17344.52</v>
      </c>
      <c r="F1276" s="10">
        <f t="shared" si="19"/>
        <v>6.0704368376439015E-3</v>
      </c>
    </row>
    <row r="1277" spans="1:6" ht="25.5" outlineLevel="7" x14ac:dyDescent="0.2">
      <c r="A1277" s="12" t="s">
        <v>684</v>
      </c>
      <c r="B1277" s="6" t="s">
        <v>685</v>
      </c>
      <c r="C1277" s="6"/>
      <c r="D1277" s="13">
        <v>12042433.51</v>
      </c>
      <c r="E1277" s="13">
        <v>3556412.46</v>
      </c>
      <c r="F1277" s="10">
        <f t="shared" si="19"/>
        <v>0.29532340428093423</v>
      </c>
    </row>
    <row r="1278" spans="1:6" ht="38.25" outlineLevel="7" x14ac:dyDescent="0.2">
      <c r="A1278" s="12" t="s">
        <v>8</v>
      </c>
      <c r="B1278" s="6" t="s">
        <v>685</v>
      </c>
      <c r="C1278" s="6" t="s">
        <v>9</v>
      </c>
      <c r="D1278" s="13">
        <v>11888227.810000001</v>
      </c>
      <c r="E1278" s="13">
        <v>3556412.46</v>
      </c>
      <c r="F1278" s="10">
        <f t="shared" si="19"/>
        <v>0.29915413103107413</v>
      </c>
    </row>
    <row r="1279" spans="1:6" outlineLevel="7" x14ac:dyDescent="0.2">
      <c r="A1279" s="12" t="s">
        <v>10</v>
      </c>
      <c r="B1279" s="6" t="s">
        <v>685</v>
      </c>
      <c r="C1279" s="6" t="s">
        <v>11</v>
      </c>
      <c r="D1279" s="13">
        <v>11888227.810000001</v>
      </c>
      <c r="E1279" s="13">
        <v>3556412.46</v>
      </c>
      <c r="F1279" s="10">
        <f t="shared" si="19"/>
        <v>0.29915413103107413</v>
      </c>
    </row>
    <row r="1280" spans="1:6" outlineLevel="7" x14ac:dyDescent="0.2">
      <c r="A1280" s="12" t="s">
        <v>12</v>
      </c>
      <c r="B1280" s="6" t="s">
        <v>685</v>
      </c>
      <c r="C1280" s="6" t="s">
        <v>13</v>
      </c>
      <c r="D1280" s="13">
        <v>154205.70000000001</v>
      </c>
      <c r="E1280" s="13">
        <v>0</v>
      </c>
      <c r="F1280" s="10">
        <f t="shared" si="19"/>
        <v>0</v>
      </c>
    </row>
    <row r="1281" spans="1:6" ht="25.5" outlineLevel="7" x14ac:dyDescent="0.2">
      <c r="A1281" s="12" t="s">
        <v>14</v>
      </c>
      <c r="B1281" s="6" t="s">
        <v>685</v>
      </c>
      <c r="C1281" s="6" t="s">
        <v>15</v>
      </c>
      <c r="D1281" s="13">
        <v>154205.70000000001</v>
      </c>
      <c r="E1281" s="13">
        <v>0</v>
      </c>
      <c r="F1281" s="10">
        <f t="shared" si="19"/>
        <v>0</v>
      </c>
    </row>
    <row r="1282" spans="1:6" outlineLevel="1" x14ac:dyDescent="0.2">
      <c r="A1282" s="12" t="s">
        <v>932</v>
      </c>
      <c r="B1282" s="6" t="s">
        <v>933</v>
      </c>
      <c r="C1282" s="6"/>
      <c r="D1282" s="13">
        <v>8796217.9399999995</v>
      </c>
      <c r="E1282" s="13">
        <v>2667479.3199999998</v>
      </c>
      <c r="F1282" s="10">
        <f t="shared" si="19"/>
        <v>0.30325298192873107</v>
      </c>
    </row>
    <row r="1283" spans="1:6" ht="38.25" outlineLevel="7" x14ac:dyDescent="0.2">
      <c r="A1283" s="12" t="s">
        <v>8</v>
      </c>
      <c r="B1283" s="6" t="s">
        <v>933</v>
      </c>
      <c r="C1283" s="6" t="s">
        <v>9</v>
      </c>
      <c r="D1283" s="13">
        <v>8680407.9900000002</v>
      </c>
      <c r="E1283" s="13">
        <v>2667479.3199999998</v>
      </c>
      <c r="F1283" s="10">
        <f t="shared" si="19"/>
        <v>0.3072988416066374</v>
      </c>
    </row>
    <row r="1284" spans="1:6" outlineLevel="7" x14ac:dyDescent="0.2">
      <c r="A1284" s="12" t="s">
        <v>10</v>
      </c>
      <c r="B1284" s="6" t="s">
        <v>933</v>
      </c>
      <c r="C1284" s="6" t="s">
        <v>11</v>
      </c>
      <c r="D1284" s="13">
        <v>8680407.9900000002</v>
      </c>
      <c r="E1284" s="13">
        <v>2667479.3199999998</v>
      </c>
      <c r="F1284" s="10">
        <f t="shared" si="19"/>
        <v>0.3072988416066374</v>
      </c>
    </row>
    <row r="1285" spans="1:6" outlineLevel="1" x14ac:dyDescent="0.2">
      <c r="A1285" s="12" t="s">
        <v>12</v>
      </c>
      <c r="B1285" s="6" t="s">
        <v>933</v>
      </c>
      <c r="C1285" s="6" t="s">
        <v>13</v>
      </c>
      <c r="D1285" s="13">
        <v>115809.95</v>
      </c>
      <c r="E1285" s="13">
        <v>0</v>
      </c>
      <c r="F1285" s="10">
        <f t="shared" si="19"/>
        <v>0</v>
      </c>
    </row>
    <row r="1286" spans="1:6" ht="25.5" outlineLevel="7" x14ac:dyDescent="0.2">
      <c r="A1286" s="12" t="s">
        <v>14</v>
      </c>
      <c r="B1286" s="6" t="s">
        <v>933</v>
      </c>
      <c r="C1286" s="6" t="s">
        <v>15</v>
      </c>
      <c r="D1286" s="13">
        <v>115809.95</v>
      </c>
      <c r="E1286" s="13">
        <v>0</v>
      </c>
      <c r="F1286" s="10">
        <f t="shared" ref="F1286:F1333" si="20">E1286/D1286</f>
        <v>0</v>
      </c>
    </row>
    <row r="1287" spans="1:6" outlineLevel="7" x14ac:dyDescent="0.2">
      <c r="A1287" s="12" t="s">
        <v>689</v>
      </c>
      <c r="B1287" s="6" t="s">
        <v>690</v>
      </c>
      <c r="C1287" s="6"/>
      <c r="D1287" s="13">
        <v>246768114.56999999</v>
      </c>
      <c r="E1287" s="13">
        <v>52310076.130000003</v>
      </c>
      <c r="F1287" s="10">
        <f t="shared" si="20"/>
        <v>0.21198069378271056</v>
      </c>
    </row>
    <row r="1288" spans="1:6" outlineLevel="1" x14ac:dyDescent="0.2">
      <c r="A1288" s="12" t="s">
        <v>12</v>
      </c>
      <c r="B1288" s="6" t="s">
        <v>690</v>
      </c>
      <c r="C1288" s="6" t="s">
        <v>13</v>
      </c>
      <c r="D1288" s="13">
        <v>218452601.93000001</v>
      </c>
      <c r="E1288" s="13">
        <v>43778478.130000003</v>
      </c>
      <c r="F1288" s="10">
        <f t="shared" si="20"/>
        <v>0.20040263994671112</v>
      </c>
    </row>
    <row r="1289" spans="1:6" ht="25.5" outlineLevel="7" x14ac:dyDescent="0.2">
      <c r="A1289" s="12" t="s">
        <v>14</v>
      </c>
      <c r="B1289" s="6" t="s">
        <v>690</v>
      </c>
      <c r="C1289" s="6" t="s">
        <v>15</v>
      </c>
      <c r="D1289" s="13">
        <v>218452601.93000001</v>
      </c>
      <c r="E1289" s="13">
        <v>43778478.130000003</v>
      </c>
      <c r="F1289" s="10">
        <f t="shared" si="20"/>
        <v>0.20040263994671112</v>
      </c>
    </row>
    <row r="1290" spans="1:6" outlineLevel="7" x14ac:dyDescent="0.2">
      <c r="A1290" s="12" t="s">
        <v>22</v>
      </c>
      <c r="B1290" s="6" t="s">
        <v>690</v>
      </c>
      <c r="C1290" s="6" t="s">
        <v>23</v>
      </c>
      <c r="D1290" s="13">
        <v>500000</v>
      </c>
      <c r="E1290" s="13">
        <v>0</v>
      </c>
      <c r="F1290" s="10">
        <f t="shared" si="20"/>
        <v>0</v>
      </c>
    </row>
    <row r="1291" spans="1:6" outlineLevel="1" x14ac:dyDescent="0.2">
      <c r="A1291" s="12" t="s">
        <v>623</v>
      </c>
      <c r="B1291" s="6" t="s">
        <v>690</v>
      </c>
      <c r="C1291" s="6" t="s">
        <v>624</v>
      </c>
      <c r="D1291" s="13">
        <v>500000</v>
      </c>
      <c r="E1291" s="13">
        <v>0</v>
      </c>
      <c r="F1291" s="10">
        <f t="shared" si="20"/>
        <v>0</v>
      </c>
    </row>
    <row r="1292" spans="1:6" outlineLevel="7" x14ac:dyDescent="0.2">
      <c r="A1292" s="12" t="s">
        <v>16</v>
      </c>
      <c r="B1292" s="6" t="s">
        <v>690</v>
      </c>
      <c r="C1292" s="6" t="s">
        <v>17</v>
      </c>
      <c r="D1292" s="13">
        <v>27815512.640000001</v>
      </c>
      <c r="E1292" s="13">
        <v>8531598</v>
      </c>
      <c r="F1292" s="10">
        <f t="shared" si="20"/>
        <v>0.30672086149982242</v>
      </c>
    </row>
    <row r="1293" spans="1:6" outlineLevel="7" x14ac:dyDescent="0.2">
      <c r="A1293" s="12" t="s">
        <v>370</v>
      </c>
      <c r="B1293" s="6" t="s">
        <v>690</v>
      </c>
      <c r="C1293" s="6" t="s">
        <v>371</v>
      </c>
      <c r="D1293" s="13">
        <v>4398821.6500000004</v>
      </c>
      <c r="E1293" s="13">
        <v>3724027</v>
      </c>
      <c r="F1293" s="10">
        <f t="shared" si="20"/>
        <v>0.84659649704142914</v>
      </c>
    </row>
    <row r="1294" spans="1:6" outlineLevel="1" x14ac:dyDescent="0.2">
      <c r="A1294" s="12" t="s">
        <v>18</v>
      </c>
      <c r="B1294" s="6" t="s">
        <v>690</v>
      </c>
      <c r="C1294" s="6" t="s">
        <v>19</v>
      </c>
      <c r="D1294" s="13">
        <v>23416690.989999998</v>
      </c>
      <c r="E1294" s="13">
        <v>4807571</v>
      </c>
      <c r="F1294" s="10">
        <f t="shared" si="20"/>
        <v>0.20530530987717494</v>
      </c>
    </row>
    <row r="1295" spans="1:6" ht="25.5" outlineLevel="7" x14ac:dyDescent="0.2">
      <c r="A1295" s="12" t="s">
        <v>934</v>
      </c>
      <c r="B1295" s="6" t="s">
        <v>691</v>
      </c>
      <c r="C1295" s="6"/>
      <c r="D1295" s="13">
        <v>27036000</v>
      </c>
      <c r="E1295" s="13">
        <v>5500000</v>
      </c>
      <c r="F1295" s="10">
        <f t="shared" si="20"/>
        <v>0.20343246042313951</v>
      </c>
    </row>
    <row r="1296" spans="1:6" ht="38.25" outlineLevel="7" x14ac:dyDescent="0.2">
      <c r="A1296" s="12" t="s">
        <v>8</v>
      </c>
      <c r="B1296" s="6" t="s">
        <v>691</v>
      </c>
      <c r="C1296" s="6" t="s">
        <v>9</v>
      </c>
      <c r="D1296" s="13">
        <v>27036000</v>
      </c>
      <c r="E1296" s="13">
        <v>5500000</v>
      </c>
      <c r="F1296" s="10">
        <f t="shared" si="20"/>
        <v>0.20343246042313951</v>
      </c>
    </row>
    <row r="1297" spans="1:6" x14ac:dyDescent="0.2">
      <c r="A1297" s="12" t="s">
        <v>10</v>
      </c>
      <c r="B1297" s="6" t="s">
        <v>691</v>
      </c>
      <c r="C1297" s="6" t="s">
        <v>11</v>
      </c>
      <c r="D1297" s="13">
        <v>27036000</v>
      </c>
      <c r="E1297" s="13">
        <v>5500000</v>
      </c>
      <c r="F1297" s="10">
        <f t="shared" si="20"/>
        <v>0.20343246042313951</v>
      </c>
    </row>
    <row r="1298" spans="1:6" ht="25.5" x14ac:dyDescent="0.2">
      <c r="A1298" s="12" t="s">
        <v>20</v>
      </c>
      <c r="B1298" s="6" t="s">
        <v>692</v>
      </c>
      <c r="C1298" s="6"/>
      <c r="D1298" s="13">
        <v>7504403.5</v>
      </c>
      <c r="E1298" s="13">
        <v>2076913.71</v>
      </c>
      <c r="F1298" s="10">
        <f t="shared" si="20"/>
        <v>0.27675933337006731</v>
      </c>
    </row>
    <row r="1299" spans="1:6" x14ac:dyDescent="0.2">
      <c r="A1299" s="12" t="s">
        <v>22</v>
      </c>
      <c r="B1299" s="6" t="s">
        <v>692</v>
      </c>
      <c r="C1299" s="6" t="s">
        <v>23</v>
      </c>
      <c r="D1299" s="13">
        <v>7504403.5</v>
      </c>
      <c r="E1299" s="13">
        <v>2076913.71</v>
      </c>
      <c r="F1299" s="10">
        <f t="shared" si="20"/>
        <v>0.27675933337006731</v>
      </c>
    </row>
    <row r="1300" spans="1:6" x14ac:dyDescent="0.2">
      <c r="A1300" s="12" t="s">
        <v>24</v>
      </c>
      <c r="B1300" s="6" t="s">
        <v>692</v>
      </c>
      <c r="C1300" s="6" t="s">
        <v>25</v>
      </c>
      <c r="D1300" s="13">
        <v>7504403.5</v>
      </c>
      <c r="E1300" s="13">
        <v>2076913.71</v>
      </c>
      <c r="F1300" s="10">
        <f t="shared" si="20"/>
        <v>0.27675933337006731</v>
      </c>
    </row>
    <row r="1301" spans="1:6" ht="25.5" x14ac:dyDescent="0.2">
      <c r="A1301" s="12" t="s">
        <v>693</v>
      </c>
      <c r="B1301" s="6" t="s">
        <v>694</v>
      </c>
      <c r="C1301" s="6"/>
      <c r="D1301" s="13">
        <v>4298669.3600000003</v>
      </c>
      <c r="E1301" s="13">
        <v>0</v>
      </c>
      <c r="F1301" s="10">
        <f t="shared" si="20"/>
        <v>0</v>
      </c>
    </row>
    <row r="1302" spans="1:6" x14ac:dyDescent="0.2">
      <c r="A1302" s="12" t="s">
        <v>12</v>
      </c>
      <c r="B1302" s="6" t="s">
        <v>694</v>
      </c>
      <c r="C1302" s="6" t="s">
        <v>13</v>
      </c>
      <c r="D1302" s="13">
        <v>6669.36</v>
      </c>
      <c r="E1302" s="13">
        <v>0</v>
      </c>
      <c r="F1302" s="10">
        <f t="shared" si="20"/>
        <v>0</v>
      </c>
    </row>
    <row r="1303" spans="1:6" ht="25.5" x14ac:dyDescent="0.2">
      <c r="A1303" s="12" t="s">
        <v>14</v>
      </c>
      <c r="B1303" s="6" t="s">
        <v>694</v>
      </c>
      <c r="C1303" s="6" t="s">
        <v>15</v>
      </c>
      <c r="D1303" s="13">
        <v>6669.36</v>
      </c>
      <c r="E1303" s="13">
        <v>0</v>
      </c>
      <c r="F1303" s="10">
        <f t="shared" si="20"/>
        <v>0</v>
      </c>
    </row>
    <row r="1304" spans="1:6" x14ac:dyDescent="0.2">
      <c r="A1304" s="12" t="s">
        <v>22</v>
      </c>
      <c r="B1304" s="6" t="s">
        <v>694</v>
      </c>
      <c r="C1304" s="6" t="s">
        <v>23</v>
      </c>
      <c r="D1304" s="13">
        <v>4292000</v>
      </c>
      <c r="E1304" s="13">
        <v>0</v>
      </c>
      <c r="F1304" s="10">
        <f t="shared" si="20"/>
        <v>0</v>
      </c>
    </row>
    <row r="1305" spans="1:6" x14ac:dyDescent="0.2">
      <c r="A1305" s="12" t="s">
        <v>253</v>
      </c>
      <c r="B1305" s="6" t="s">
        <v>694</v>
      </c>
      <c r="C1305" s="6" t="s">
        <v>254</v>
      </c>
      <c r="D1305" s="13">
        <v>4292000</v>
      </c>
      <c r="E1305" s="13">
        <v>0</v>
      </c>
      <c r="F1305" s="10">
        <f t="shared" si="20"/>
        <v>0</v>
      </c>
    </row>
    <row r="1306" spans="1:6" ht="63.75" x14ac:dyDescent="0.2">
      <c r="A1306" s="14" t="s">
        <v>935</v>
      </c>
      <c r="B1306" s="6" t="s">
        <v>936</v>
      </c>
      <c r="C1306" s="6"/>
      <c r="D1306" s="13">
        <v>2600000</v>
      </c>
      <c r="E1306" s="13">
        <v>600000</v>
      </c>
      <c r="F1306" s="10">
        <f t="shared" si="20"/>
        <v>0.23076923076923078</v>
      </c>
    </row>
    <row r="1307" spans="1:6" x14ac:dyDescent="0.2">
      <c r="A1307" s="12" t="s">
        <v>22</v>
      </c>
      <c r="B1307" s="6" t="s">
        <v>936</v>
      </c>
      <c r="C1307" s="6" t="s">
        <v>23</v>
      </c>
      <c r="D1307" s="13">
        <v>2600000</v>
      </c>
      <c r="E1307" s="13">
        <v>600000</v>
      </c>
      <c r="F1307" s="10">
        <f t="shared" si="20"/>
        <v>0.23076923076923078</v>
      </c>
    </row>
    <row r="1308" spans="1:6" x14ac:dyDescent="0.2">
      <c r="A1308" s="12" t="s">
        <v>253</v>
      </c>
      <c r="B1308" s="6" t="s">
        <v>936</v>
      </c>
      <c r="C1308" s="6" t="s">
        <v>254</v>
      </c>
      <c r="D1308" s="13">
        <v>2600000</v>
      </c>
      <c r="E1308" s="13">
        <v>600000</v>
      </c>
      <c r="F1308" s="10">
        <f t="shared" si="20"/>
        <v>0.23076923076923078</v>
      </c>
    </row>
    <row r="1309" spans="1:6" ht="38.25" x14ac:dyDescent="0.2">
      <c r="A1309" s="12" t="s">
        <v>937</v>
      </c>
      <c r="B1309" s="6" t="s">
        <v>696</v>
      </c>
      <c r="C1309" s="6"/>
      <c r="D1309" s="13">
        <v>612100</v>
      </c>
      <c r="E1309" s="13">
        <v>0</v>
      </c>
      <c r="F1309" s="10">
        <f t="shared" si="20"/>
        <v>0</v>
      </c>
    </row>
    <row r="1310" spans="1:6" x14ac:dyDescent="0.2">
      <c r="A1310" s="12" t="s">
        <v>12</v>
      </c>
      <c r="B1310" s="6" t="s">
        <v>696</v>
      </c>
      <c r="C1310" s="6" t="s">
        <v>13</v>
      </c>
      <c r="D1310" s="13">
        <v>612100</v>
      </c>
      <c r="E1310" s="13">
        <v>0</v>
      </c>
      <c r="F1310" s="10">
        <f t="shared" si="20"/>
        <v>0</v>
      </c>
    </row>
    <row r="1311" spans="1:6" ht="25.5" x14ac:dyDescent="0.2">
      <c r="A1311" s="12" t="s">
        <v>14</v>
      </c>
      <c r="B1311" s="6" t="s">
        <v>696</v>
      </c>
      <c r="C1311" s="6" t="s">
        <v>15</v>
      </c>
      <c r="D1311" s="13">
        <v>612100</v>
      </c>
      <c r="E1311" s="13">
        <v>0</v>
      </c>
      <c r="F1311" s="10">
        <f t="shared" si="20"/>
        <v>0</v>
      </c>
    </row>
    <row r="1312" spans="1:6" ht="76.5" x14ac:dyDescent="0.2">
      <c r="A1312" s="14" t="s">
        <v>938</v>
      </c>
      <c r="B1312" s="6" t="s">
        <v>697</v>
      </c>
      <c r="C1312" s="6"/>
      <c r="D1312" s="13">
        <v>7200</v>
      </c>
      <c r="E1312" s="13">
        <v>0</v>
      </c>
      <c r="F1312" s="10">
        <f t="shared" si="20"/>
        <v>0</v>
      </c>
    </row>
    <row r="1313" spans="1:6" x14ac:dyDescent="0.2">
      <c r="A1313" s="12" t="s">
        <v>12</v>
      </c>
      <c r="B1313" s="6" t="s">
        <v>697</v>
      </c>
      <c r="C1313" s="6" t="s">
        <v>13</v>
      </c>
      <c r="D1313" s="13">
        <v>7200</v>
      </c>
      <c r="E1313" s="13">
        <v>0</v>
      </c>
      <c r="F1313" s="10">
        <f t="shared" si="20"/>
        <v>0</v>
      </c>
    </row>
    <row r="1314" spans="1:6" ht="25.5" x14ac:dyDescent="0.2">
      <c r="A1314" s="12" t="s">
        <v>14</v>
      </c>
      <c r="B1314" s="6" t="s">
        <v>697</v>
      </c>
      <c r="C1314" s="6" t="s">
        <v>15</v>
      </c>
      <c r="D1314" s="13">
        <v>7200</v>
      </c>
      <c r="E1314" s="13">
        <v>0</v>
      </c>
      <c r="F1314" s="10">
        <f t="shared" si="20"/>
        <v>0</v>
      </c>
    </row>
    <row r="1315" spans="1:6" ht="25.5" x14ac:dyDescent="0.2">
      <c r="A1315" s="12" t="s">
        <v>939</v>
      </c>
      <c r="B1315" s="6" t="s">
        <v>698</v>
      </c>
      <c r="C1315" s="6"/>
      <c r="D1315" s="13">
        <v>240600</v>
      </c>
      <c r="E1315" s="13">
        <v>0</v>
      </c>
      <c r="F1315" s="10">
        <f t="shared" si="20"/>
        <v>0</v>
      </c>
    </row>
    <row r="1316" spans="1:6" ht="38.25" x14ac:dyDescent="0.2">
      <c r="A1316" s="12" t="s">
        <v>8</v>
      </c>
      <c r="B1316" s="6" t="s">
        <v>698</v>
      </c>
      <c r="C1316" s="6" t="s">
        <v>9</v>
      </c>
      <c r="D1316" s="13">
        <v>226981</v>
      </c>
      <c r="E1316" s="13">
        <v>0</v>
      </c>
      <c r="F1316" s="10">
        <f t="shared" si="20"/>
        <v>0</v>
      </c>
    </row>
    <row r="1317" spans="1:6" x14ac:dyDescent="0.2">
      <c r="A1317" s="12" t="s">
        <v>10</v>
      </c>
      <c r="B1317" s="6" t="s">
        <v>698</v>
      </c>
      <c r="C1317" s="6" t="s">
        <v>11</v>
      </c>
      <c r="D1317" s="13">
        <v>226981</v>
      </c>
      <c r="E1317" s="13">
        <v>0</v>
      </c>
      <c r="F1317" s="10">
        <f t="shared" si="20"/>
        <v>0</v>
      </c>
    </row>
    <row r="1318" spans="1:6" x14ac:dyDescent="0.2">
      <c r="A1318" s="12" t="s">
        <v>12</v>
      </c>
      <c r="B1318" s="6" t="s">
        <v>698</v>
      </c>
      <c r="C1318" s="6" t="s">
        <v>13</v>
      </c>
      <c r="D1318" s="13">
        <v>13619</v>
      </c>
      <c r="E1318" s="13">
        <v>0</v>
      </c>
      <c r="F1318" s="10">
        <f t="shared" si="20"/>
        <v>0</v>
      </c>
    </row>
    <row r="1319" spans="1:6" ht="25.5" x14ac:dyDescent="0.2">
      <c r="A1319" s="12" t="s">
        <v>14</v>
      </c>
      <c r="B1319" s="6" t="s">
        <v>698</v>
      </c>
      <c r="C1319" s="6" t="s">
        <v>15</v>
      </c>
      <c r="D1319" s="13">
        <v>13619</v>
      </c>
      <c r="E1319" s="13">
        <v>0</v>
      </c>
      <c r="F1319" s="10">
        <f t="shared" si="20"/>
        <v>0</v>
      </c>
    </row>
    <row r="1320" spans="1:6" ht="51" x14ac:dyDescent="0.2">
      <c r="A1320" s="12" t="s">
        <v>940</v>
      </c>
      <c r="B1320" s="6" t="s">
        <v>699</v>
      </c>
      <c r="C1320" s="6"/>
      <c r="D1320" s="13">
        <v>27778680</v>
      </c>
      <c r="E1320" s="13">
        <v>9159933</v>
      </c>
      <c r="F1320" s="10">
        <f t="shared" si="20"/>
        <v>0.32974687782140838</v>
      </c>
    </row>
    <row r="1321" spans="1:6" x14ac:dyDescent="0.2">
      <c r="A1321" s="12" t="s">
        <v>12</v>
      </c>
      <c r="B1321" s="6" t="s">
        <v>699</v>
      </c>
      <c r="C1321" s="6" t="s">
        <v>13</v>
      </c>
      <c r="D1321" s="13">
        <v>27778680</v>
      </c>
      <c r="E1321" s="13">
        <v>9159933</v>
      </c>
      <c r="F1321" s="10">
        <f t="shared" si="20"/>
        <v>0.32974687782140838</v>
      </c>
    </row>
    <row r="1322" spans="1:6" ht="25.5" x14ac:dyDescent="0.2">
      <c r="A1322" s="12" t="s">
        <v>14</v>
      </c>
      <c r="B1322" s="6" t="s">
        <v>699</v>
      </c>
      <c r="C1322" s="6" t="s">
        <v>15</v>
      </c>
      <c r="D1322" s="13">
        <v>27778680</v>
      </c>
      <c r="E1322" s="13">
        <v>9159933</v>
      </c>
      <c r="F1322" s="10">
        <f t="shared" si="20"/>
        <v>0.32974687782140838</v>
      </c>
    </row>
    <row r="1323" spans="1:6" ht="38.25" x14ac:dyDescent="0.2">
      <c r="A1323" s="12" t="s">
        <v>941</v>
      </c>
      <c r="B1323" s="6" t="s">
        <v>700</v>
      </c>
      <c r="C1323" s="6"/>
      <c r="D1323" s="13">
        <v>7665000</v>
      </c>
      <c r="E1323" s="13">
        <v>5065829.26</v>
      </c>
      <c r="F1323" s="10">
        <f t="shared" si="20"/>
        <v>0.66090401304631441</v>
      </c>
    </row>
    <row r="1324" spans="1:6" ht="38.25" x14ac:dyDescent="0.2">
      <c r="A1324" s="12" t="s">
        <v>8</v>
      </c>
      <c r="B1324" s="6" t="s">
        <v>700</v>
      </c>
      <c r="C1324" s="6" t="s">
        <v>9</v>
      </c>
      <c r="D1324" s="13">
        <v>4398937.0199999996</v>
      </c>
      <c r="E1324" s="13">
        <v>3794297.63</v>
      </c>
      <c r="F1324" s="10">
        <f t="shared" si="20"/>
        <v>0.86254875047063084</v>
      </c>
    </row>
    <row r="1325" spans="1:6" x14ac:dyDescent="0.2">
      <c r="A1325" s="12" t="s">
        <v>10</v>
      </c>
      <c r="B1325" s="6" t="s">
        <v>700</v>
      </c>
      <c r="C1325" s="6" t="s">
        <v>11</v>
      </c>
      <c r="D1325" s="13">
        <v>4398937.0199999996</v>
      </c>
      <c r="E1325" s="13">
        <v>3794297.63</v>
      </c>
      <c r="F1325" s="10">
        <f t="shared" si="20"/>
        <v>0.86254875047063084</v>
      </c>
    </row>
    <row r="1326" spans="1:6" x14ac:dyDescent="0.2">
      <c r="A1326" s="12" t="s">
        <v>12</v>
      </c>
      <c r="B1326" s="6" t="s">
        <v>700</v>
      </c>
      <c r="C1326" s="6" t="s">
        <v>13</v>
      </c>
      <c r="D1326" s="13">
        <v>3266062.98</v>
      </c>
      <c r="E1326" s="13">
        <v>1271531.6299999999</v>
      </c>
      <c r="F1326" s="10">
        <f t="shared" si="20"/>
        <v>0.38931632298162233</v>
      </c>
    </row>
    <row r="1327" spans="1:6" ht="25.5" x14ac:dyDescent="0.2">
      <c r="A1327" s="12" t="s">
        <v>14</v>
      </c>
      <c r="B1327" s="6" t="s">
        <v>700</v>
      </c>
      <c r="C1327" s="6" t="s">
        <v>15</v>
      </c>
      <c r="D1327" s="13">
        <v>3266062.98</v>
      </c>
      <c r="E1327" s="13">
        <v>1271531.6299999999</v>
      </c>
      <c r="F1327" s="10">
        <f t="shared" si="20"/>
        <v>0.38931632298162233</v>
      </c>
    </row>
    <row r="1328" spans="1:6" ht="25.5" x14ac:dyDescent="0.2">
      <c r="A1328" s="12" t="s">
        <v>942</v>
      </c>
      <c r="B1328" s="6" t="s">
        <v>943</v>
      </c>
      <c r="C1328" s="6"/>
      <c r="D1328" s="13">
        <v>1639800</v>
      </c>
      <c r="E1328" s="13">
        <v>1022328</v>
      </c>
      <c r="F1328" s="10">
        <f t="shared" si="20"/>
        <v>0.62344676180021952</v>
      </c>
    </row>
    <row r="1329" spans="1:6" ht="38.25" x14ac:dyDescent="0.2">
      <c r="A1329" s="12" t="s">
        <v>8</v>
      </c>
      <c r="B1329" s="6" t="s">
        <v>943</v>
      </c>
      <c r="C1329" s="6" t="s">
        <v>9</v>
      </c>
      <c r="D1329" s="13">
        <v>1639800</v>
      </c>
      <c r="E1329" s="13">
        <v>1022328</v>
      </c>
      <c r="F1329" s="10">
        <f t="shared" si="20"/>
        <v>0.62344676180021952</v>
      </c>
    </row>
    <row r="1330" spans="1:6" x14ac:dyDescent="0.2">
      <c r="A1330" s="12" t="s">
        <v>10</v>
      </c>
      <c r="B1330" s="6" t="s">
        <v>943</v>
      </c>
      <c r="C1330" s="6" t="s">
        <v>11</v>
      </c>
      <c r="D1330" s="13">
        <v>1639800</v>
      </c>
      <c r="E1330" s="13">
        <v>1022328</v>
      </c>
      <c r="F1330" s="10">
        <f t="shared" si="20"/>
        <v>0.62344676180021952</v>
      </c>
    </row>
    <row r="1331" spans="1:6" ht="25.5" x14ac:dyDescent="0.2">
      <c r="A1331" s="12" t="s">
        <v>944</v>
      </c>
      <c r="B1331" s="6" t="s">
        <v>945</v>
      </c>
      <c r="C1331" s="6"/>
      <c r="D1331" s="13">
        <v>229723.49</v>
      </c>
      <c r="E1331" s="13">
        <v>229723.49</v>
      </c>
      <c r="F1331" s="10">
        <f t="shared" si="20"/>
        <v>1</v>
      </c>
    </row>
    <row r="1332" spans="1:6" x14ac:dyDescent="0.2">
      <c r="A1332" s="12" t="s">
        <v>12</v>
      </c>
      <c r="B1332" s="6" t="s">
        <v>945</v>
      </c>
      <c r="C1332" s="6" t="s">
        <v>13</v>
      </c>
      <c r="D1332" s="13">
        <v>229723.49</v>
      </c>
      <c r="E1332" s="13">
        <v>229723.49</v>
      </c>
      <c r="F1332" s="10">
        <f t="shared" si="20"/>
        <v>1</v>
      </c>
    </row>
    <row r="1333" spans="1:6" ht="25.5" x14ac:dyDescent="0.2">
      <c r="A1333" s="12" t="s">
        <v>14</v>
      </c>
      <c r="B1333" s="6" t="s">
        <v>945</v>
      </c>
      <c r="C1333" s="6" t="s">
        <v>15</v>
      </c>
      <c r="D1333" s="13">
        <v>229723.49</v>
      </c>
      <c r="E1333" s="13">
        <v>229723.49</v>
      </c>
      <c r="F1333" s="10">
        <f t="shared" si="20"/>
        <v>1</v>
      </c>
    </row>
  </sheetData>
  <mergeCells count="2">
    <mergeCell ref="G1:M1"/>
    <mergeCell ref="A1:F1"/>
  </mergeCells>
  <printOptions horizontalCentered="1"/>
  <pageMargins left="1.1811023622047245" right="0.39370078740157483" top="0.78740157480314965" bottom="0.78740157480314965" header="0.51181102362204722" footer="0.51181102362204722"/>
  <pageSetup paperSize="9" scale="61"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5</vt:i4>
      </vt:variant>
    </vt:vector>
  </HeadingPairs>
  <TitlesOfParts>
    <vt:vector size="6" baseType="lpstr">
      <vt:lpstr>Бюджет</vt:lpstr>
      <vt:lpstr>Бюджет!APPT</vt:lpstr>
      <vt:lpstr>Бюджет!FIO</vt:lpstr>
      <vt:lpstr>Бюджет!SIGN</vt:lpstr>
      <vt:lpstr>Бюджет!Заголовки_для_печати</vt:lpstr>
      <vt:lpstr>Бюджет!Область_печати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Маганёва Екатерина Николаевна</dc:creator>
  <dc:description>POI HSSF rep:2.54.0.145</dc:description>
  <cp:lastModifiedBy>Маганёва Екатерина Николаевна</cp:lastModifiedBy>
  <cp:lastPrinted>2023-04-17T10:45:03Z</cp:lastPrinted>
  <dcterms:created xsi:type="dcterms:W3CDTF">2022-04-18T09:14:43Z</dcterms:created>
  <dcterms:modified xsi:type="dcterms:W3CDTF">2023-04-17T10:45:11Z</dcterms:modified>
</cp:coreProperties>
</file>