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<sst xmlns="http://schemas.openxmlformats.org/spreadsheetml/2006/main" count="47" uniqueCount="45">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</sst>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181</c:v>
                </c:pt>
                <c:pt idx="1">
                  <c:v>142</c:v>
                </c:pt>
                <c:pt idx="2">
                  <c:v>118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203</c:v>
                </c:pt>
                <c:pt idx="1">
                  <c:v>126</c:v>
                </c:pt>
                <c:pt idx="2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28120"/>
        <c:axId val="206581984"/>
      </c:barChart>
      <c:catAx>
        <c:axId val="20682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581984"/>
        <c:crosses val="autoZero"/>
        <c:auto val="1"/>
        <c:lblAlgn val="ctr"/>
        <c:lblOffset val="100"/>
        <c:noMultiLvlLbl val="0"/>
      </c:catAx>
      <c:valAx>
        <c:axId val="206581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82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40</c:v>
                </c:pt>
                <c:pt idx="1">
                  <c:v>19</c:v>
                </c:pt>
                <c:pt idx="2">
                  <c:v>2</c:v>
                </c:pt>
                <c:pt idx="3">
                  <c:v>21</c:v>
                </c:pt>
                <c:pt idx="4">
                  <c:v>15</c:v>
                </c:pt>
                <c:pt idx="5">
                  <c:v>24</c:v>
                </c:pt>
                <c:pt idx="6">
                  <c:v>60</c:v>
                </c:pt>
                <c:pt idx="7">
                  <c:v>142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50</c:v>
                </c:pt>
                <c:pt idx="1">
                  <c:v>9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32</c:v>
                </c:pt>
                <c:pt idx="6">
                  <c:v>65</c:v>
                </c:pt>
                <c:pt idx="7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37224"/>
        <c:axId val="206639656"/>
      </c:barChart>
      <c:catAx>
        <c:axId val="20663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639656"/>
        <c:crosses val="autoZero"/>
        <c:auto val="1"/>
        <c:lblAlgn val="ctr"/>
        <c:lblOffset val="0"/>
        <c:tickLblSkip val="1"/>
        <c:noMultiLvlLbl val="0"/>
      </c:catAx>
      <c:valAx>
        <c:axId val="206639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637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5</c:v>
                </c:pt>
                <c:pt idx="1">
                  <c:v>32</c:v>
                </c:pt>
                <c:pt idx="2">
                  <c:v>7</c:v>
                </c:pt>
                <c:pt idx="3">
                  <c:v>32</c:v>
                </c:pt>
                <c:pt idx="4">
                  <c:v>33</c:v>
                </c:pt>
                <c:pt idx="5">
                  <c:v>1</c:v>
                </c:pt>
                <c:pt idx="6">
                  <c:v>9</c:v>
                </c:pt>
                <c:pt idx="7">
                  <c:v>10</c:v>
                </c:pt>
                <c:pt idx="8">
                  <c:v>78</c:v>
                </c:pt>
                <c:pt idx="9">
                  <c:v>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5</c:v>
                </c:pt>
                <c:pt idx="1">
                  <c:v>17</c:v>
                </c:pt>
                <c:pt idx="2">
                  <c:v>12</c:v>
                </c:pt>
                <c:pt idx="3">
                  <c:v>41</c:v>
                </c:pt>
                <c:pt idx="4">
                  <c:v>37</c:v>
                </c:pt>
                <c:pt idx="5">
                  <c:v>0</c:v>
                </c:pt>
                <c:pt idx="6">
                  <c:v>15</c:v>
                </c:pt>
                <c:pt idx="7">
                  <c:v>11</c:v>
                </c:pt>
                <c:pt idx="8">
                  <c:v>58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79112"/>
        <c:axId val="206683592"/>
      </c:barChart>
      <c:catAx>
        <c:axId val="20667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683592"/>
        <c:crosses val="autoZero"/>
        <c:auto val="1"/>
        <c:lblAlgn val="ctr"/>
        <c:lblOffset val="100"/>
        <c:tickLblSkip val="1"/>
        <c:noMultiLvlLbl val="0"/>
      </c:catAx>
      <c:valAx>
        <c:axId val="206683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679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40</c:v>
                </c:pt>
                <c:pt idx="1">
                  <c:v>19</c:v>
                </c:pt>
                <c:pt idx="2">
                  <c:v>2</c:v>
                </c:pt>
                <c:pt idx="3">
                  <c:v>21</c:v>
                </c:pt>
                <c:pt idx="4">
                  <c:v>15</c:v>
                </c:pt>
                <c:pt idx="5">
                  <c:v>24</c:v>
                </c:pt>
                <c:pt idx="6">
                  <c:v>60</c:v>
                </c:pt>
                <c:pt idx="7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5</c:v>
                </c:pt>
                <c:pt idx="1">
                  <c:v>32</c:v>
                </c:pt>
                <c:pt idx="2">
                  <c:v>7</c:v>
                </c:pt>
                <c:pt idx="3">
                  <c:v>32</c:v>
                </c:pt>
                <c:pt idx="4">
                  <c:v>33</c:v>
                </c:pt>
                <c:pt idx="5">
                  <c:v>1</c:v>
                </c:pt>
                <c:pt idx="6">
                  <c:v>9</c:v>
                </c:pt>
                <c:pt idx="7">
                  <c:v>10</c:v>
                </c:pt>
                <c:pt idx="8">
                  <c:v>78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f ca="1">TODAY()</f>
        <v>42179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181</v>
      </c>
      <c r="D5" s="25">
        <v>203</v>
      </c>
      <c r="E5" s="10">
        <f t="shared" ref="E5:E16" si="0">IF(C5*100/D5-100&gt;100,C5/D5,C5*100/D5-100)</f>
        <v>-10.837438423645324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142</v>
      </c>
      <c r="D6" s="25">
        <v>126</v>
      </c>
      <c r="E6" s="10">
        <f t="shared" si="0"/>
        <v>12.698412698412696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51150975</v>
      </c>
      <c r="D7" s="27">
        <v>14195390</v>
      </c>
      <c r="E7" s="10">
        <f t="shared" si="0"/>
        <v>3.6033511583690196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48524890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4</v>
      </c>
      <c r="E10" s="10">
        <f t="shared" si="0"/>
        <v>-100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118</v>
      </c>
      <c r="D12" s="31">
        <v>120</v>
      </c>
      <c r="E12" s="10">
        <f t="shared" si="0"/>
        <v>-1.6666666666666714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5</v>
      </c>
      <c r="D13" s="31">
        <v>10</v>
      </c>
      <c r="E13" s="10">
        <f t="shared" si="0"/>
        <v>-50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60</v>
      </c>
      <c r="D15" s="31">
        <v>53</v>
      </c>
      <c r="E15" s="10">
        <f t="shared" si="0"/>
        <v>13.20754716981132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91750000</v>
      </c>
      <c r="D16" s="31">
        <v>14120000</v>
      </c>
      <c r="E16" s="10">
        <f t="shared" si="0"/>
        <v>6.4978753541076486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40</v>
      </c>
      <c r="D18" s="23">
        <v>50</v>
      </c>
      <c r="E18" s="10">
        <f t="shared" ref="E18:E25" si="2">IF(C18*100/D18-100&gt;100,C18/D18,C18*100/D18-100)</f>
        <v>-20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19</v>
      </c>
      <c r="D19" s="23">
        <v>9</v>
      </c>
      <c r="E19" s="10">
        <f t="shared" si="2"/>
        <v>2.1111111111111112</v>
      </c>
      <c r="F19" s="11" t="str">
        <f t="shared" si="3"/>
        <v>раз</v>
      </c>
    </row>
    <row r="20" spans="1:6" ht="16.5" x14ac:dyDescent="0.25">
      <c r="A20" s="45" t="s">
        <v>24</v>
      </c>
      <c r="B20" s="46"/>
      <c r="C20" s="22">
        <v>2</v>
      </c>
      <c r="D20" s="23">
        <v>8</v>
      </c>
      <c r="E20" s="10">
        <f t="shared" si="2"/>
        <v>-75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21</v>
      </c>
      <c r="D21" s="23">
        <v>24</v>
      </c>
      <c r="E21" s="10">
        <f t="shared" si="2"/>
        <v>-12.5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15</v>
      </c>
      <c r="D22" s="23">
        <v>15</v>
      </c>
      <c r="E22" s="10">
        <f t="shared" si="2"/>
        <v>0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24</v>
      </c>
      <c r="D23" s="23">
        <v>32</v>
      </c>
      <c r="E23" s="10">
        <f t="shared" si="2"/>
        <v>-25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60</v>
      </c>
      <c r="D24" s="23">
        <v>65</v>
      </c>
      <c r="E24" s="10">
        <f t="shared" si="2"/>
        <v>-7.6923076923076934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142</v>
      </c>
      <c r="D25" s="23">
        <v>126</v>
      </c>
      <c r="E25" s="10">
        <f t="shared" si="2"/>
        <v>12.698412698412696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5</v>
      </c>
      <c r="D27" s="23">
        <v>5</v>
      </c>
      <c r="E27" s="10">
        <f t="shared" ref="E27:E42" si="4">IF(C27*100/D27-100&gt;100,C27/D27,C27*100/D27-100)</f>
        <v>0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32</v>
      </c>
      <c r="D28" s="23">
        <v>17</v>
      </c>
      <c r="E28" s="10">
        <f>IF(C28*100/D28-100&gt;100,C28/D28,C28*100/D28-100)</f>
        <v>88.235294117647072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7</v>
      </c>
      <c r="D29" s="23">
        <v>12</v>
      </c>
      <c r="E29" s="10">
        <f>IF(C29*100/D29-100&gt;100,C29/D29,C29*100/D29-100)</f>
        <v>-41.666666666666664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32</v>
      </c>
      <c r="D30" s="23">
        <v>41</v>
      </c>
      <c r="E30" s="10">
        <f t="shared" si="4"/>
        <v>-21.951219512195124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33</v>
      </c>
      <c r="D31" s="23">
        <v>37</v>
      </c>
      <c r="E31" s="10">
        <f t="shared" si="4"/>
        <v>-10.810810810810807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9</v>
      </c>
      <c r="D33" s="23">
        <v>15</v>
      </c>
      <c r="E33" s="10">
        <f t="shared" si="4"/>
        <v>-40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10</v>
      </c>
      <c r="D34" s="23">
        <v>11</v>
      </c>
      <c r="E34" s="10">
        <f t="shared" si="4"/>
        <v>-9.0909090909090935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78</v>
      </c>
      <c r="D35" s="23">
        <v>58</v>
      </c>
      <c r="E35" s="10">
        <f t="shared" si="4"/>
        <v>34.482758620689651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6</v>
      </c>
      <c r="D36" s="23">
        <v>7</v>
      </c>
      <c r="E36" s="10">
        <f t="shared" si="4"/>
        <v>-14.285714285714292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20</v>
      </c>
      <c r="D37" s="23">
        <v>22</v>
      </c>
      <c r="E37" s="10">
        <f t="shared" si="4"/>
        <v>-9.0909090909090935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134</v>
      </c>
      <c r="D38" s="23">
        <v>168</v>
      </c>
      <c r="E38" s="10">
        <f t="shared" si="4"/>
        <v>-20.238095238095241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6009</v>
      </c>
      <c r="D39" s="23">
        <v>1944</v>
      </c>
      <c r="E39" s="10">
        <f t="shared" si="4"/>
        <v>3.0910493827160495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4761</v>
      </c>
      <c r="D40" s="23">
        <v>5503</v>
      </c>
      <c r="E40" s="10">
        <f t="shared" si="4"/>
        <v>-13.483554424859165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2</v>
      </c>
      <c r="D41" s="23">
        <v>5</v>
      </c>
      <c r="E41" s="10">
        <f t="shared" si="4"/>
        <v>-60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49</v>
      </c>
      <c r="D42" s="23">
        <v>63</v>
      </c>
      <c r="E42" s="10">
        <f t="shared" si="4"/>
        <v>-22.222222222222229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2015-06-17T05:43:22Z</cp:lastPrinted>
  <dcterms:created xsi:type="dcterms:W3CDTF">1997-03-25T06:43:11Z</dcterms:created>
  <dcterms:modified xsi:type="dcterms:W3CDTF">2015-06-24T04:12:57Z</dcterms:modified>
</cp:coreProperties>
</file>