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335" windowHeight="10845"/>
  </bookViews>
  <sheets>
    <sheet name="Лист1" sheetId="1" r:id="rId1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M18" i="1" l="1"/>
  <c r="M17" i="1"/>
  <c r="M16" i="1"/>
  <c r="L15" i="1"/>
  <c r="K15" i="1"/>
  <c r="J15" i="1"/>
  <c r="I15" i="1"/>
  <c r="H15" i="1"/>
  <c r="G15" i="1"/>
  <c r="F15" i="1"/>
  <c r="E15" i="1"/>
  <c r="D15" i="1"/>
  <c r="C15" i="1"/>
  <c r="M15" i="1" s="1"/>
</calcChain>
</file>

<file path=xl/sharedStrings.xml><?xml version="1.0" encoding="utf-8"?>
<sst xmlns="http://schemas.openxmlformats.org/spreadsheetml/2006/main" count="69" uniqueCount="47">
  <si>
    <t>"Развитие жилищной сферы на период до 2030 года"</t>
  </si>
  <si>
    <t>Номер целевого показателя</t>
  </si>
  <si>
    <t>Итоговое значение показателя</t>
  </si>
  <si>
    <t>Ответственный (администратор или соадминистратор)</t>
  </si>
  <si>
    <t>2021
год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</si>
  <si>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</si>
  <si>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</si>
  <si>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</si>
  <si>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</si>
  <si>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</si>
  <si>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</si>
  <si>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</si>
  <si>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</si>
  <si>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</si>
  <si>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ДАиГ</t>
  </si>
  <si>
    <t xml:space="preserve">Иные показатели муниципальной программы </t>
  </si>
  <si>
    <t>Наименование показателя</t>
  </si>
  <si>
    <t>Таблица 2</t>
  </si>
  <si>
    <t>Показатели портфелей проектов, проектов автономного округа, направленные на реализацию национальных проектов  (программ) Российской Федерации</t>
  </si>
  <si>
    <t xml:space="preserve">ДГХ
</t>
  </si>
  <si>
    <t xml:space="preserve"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- Югры
</t>
  </si>
  <si>
    <t>II</t>
  </si>
  <si>
    <t>УУиРЖ</t>
  </si>
  <si>
    <t>ДГХ</t>
  </si>
  <si>
    <t>УОиП</t>
  </si>
  <si>
    <t>1.1</t>
  </si>
  <si>
    <t>1.2</t>
  </si>
  <si>
    <t>1.3</t>
  </si>
  <si>
    <t>V</t>
  </si>
  <si>
    <t xml:space="preserve">Иные показатели </t>
  </si>
  <si>
    <t>2</t>
  </si>
  <si>
    <t>Количество разработанной градостроительной документации, ед.</t>
  </si>
  <si>
    <t xml:space="preserve">к постановлению </t>
  </si>
  <si>
    <t>Администрации города</t>
  </si>
  <si>
    <t>-</t>
  </si>
  <si>
    <t>Приложение 3</t>
  </si>
  <si>
    <t>IV</t>
  </si>
  <si>
    <t>3</t>
  </si>
  <si>
    <t>4</t>
  </si>
  <si>
    <t>Значение показателя, в том числе</t>
  </si>
  <si>
    <t xml:space="preserve">Количество семей, улучшивших жилищные условия, семей (УОиП)
</t>
  </si>
  <si>
    <t xml:space="preserve">Количество семей, улучшивших жилищные условия, семей всего,                                                         в том числе:
</t>
  </si>
  <si>
    <t xml:space="preserve">Количество семей, улучшивших жилищные условия, семей (УУиРЖ)
</t>
  </si>
  <si>
    <t xml:space="preserve">Количество семей, улучшивших жилищные условия, семей (ДГХ)
</t>
  </si>
  <si>
    <t>Общее количество квадратных метров расселенного непригодного жилищного фонда, в млн. кв. м.</t>
  </si>
  <si>
    <t>Количество выполненных работ                                    по строительству инженерных сетей,                   для обеспечения строительства объектов общего образования, ед.</t>
  </si>
  <si>
    <t>от ______________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</si>
</sst>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/>
    <xf numFmtId="49" fontId="0" fillId="0" borderId="0" xfId="0" applyNumberFormat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0" xfId="0" applyFont="1" applyFill="1"/>
    <xf numFmtId="49" fontId="3" fillId="0" borderId="3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Alignment="1"/>
    <xf numFmtId="0" fontId="0" fillId="0" borderId="0" xfId="0" applyAlignment="1"/>
    <xf numFmtId="0" fontId="5" fillId="0" borderId="0" xfId="0" applyFont="1" applyFill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Normal="100" zoomScaleSheetLayoutView="70" workbookViewId="0">
      <pane xSplit="2" ySplit="12" topLeftCell="C19" activePane="bottomRight" state="frozen"/>
      <selection pane="topRight" activeCell="C1" sqref="C1"/>
      <selection pane="bottomLeft" activeCell="A7" sqref="A7"/>
      <selection pane="bottomRight" activeCell="C1" sqref="C1"/>
    </sheetView>
  </sheetViews>
  <sheetFormatPr defaultRowHeight="15" x14ac:dyDescent="0.25"/>
  <cols>
    <col min="1" max="1" width="11.28515625" style="6" customWidth="1"/>
    <col min="2" max="2" width="42.42578125" customWidth="1"/>
    <col min="13" max="13" width="13.140625" customWidth="1"/>
    <col min="14" max="14" width="19.28515625" customWidth="1"/>
  </cols>
  <sheetData>
    <row r="1" spans="1:17" ht="18.75" x14ac:dyDescent="0.3">
      <c r="L1" s="24" t="s">
        <v>35</v>
      </c>
      <c r="M1" s="25"/>
      <c r="N1" s="25"/>
      <c r="O1" s="11"/>
      <c r="P1" s="11"/>
      <c r="Q1" s="11"/>
    </row>
    <row r="2" spans="1:17" ht="18.75" x14ac:dyDescent="0.3">
      <c r="L2" s="24" t="s">
        <v>32</v>
      </c>
      <c r="M2" s="25"/>
      <c r="N2" s="25"/>
      <c r="O2" s="11"/>
      <c r="P2" s="11"/>
      <c r="Q2" s="11"/>
    </row>
    <row r="3" spans="1:17" ht="18.75" x14ac:dyDescent="0.3">
      <c r="L3" s="24" t="s">
        <v>33</v>
      </c>
      <c r="M3" s="25"/>
      <c r="N3" s="25"/>
      <c r="O3" s="11"/>
      <c r="P3" s="11"/>
      <c r="Q3" s="11"/>
    </row>
    <row r="4" spans="1:17" ht="20.25" customHeight="1" x14ac:dyDescent="0.25">
      <c r="L4" s="26" t="s">
        <v>46</v>
      </c>
      <c r="M4" s="25"/>
      <c r="N4" s="25"/>
      <c r="O4" s="13"/>
      <c r="P4" s="13"/>
      <c r="Q4" s="13"/>
    </row>
    <row r="5" spans="1:17" ht="20.25" customHeight="1" x14ac:dyDescent="0.25">
      <c r="M5" s="23"/>
      <c r="N5" s="23"/>
      <c r="O5" s="13"/>
      <c r="P5" s="13"/>
      <c r="Q5" s="13"/>
    </row>
    <row r="7" spans="1:17" ht="18.75" x14ac:dyDescent="0.3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3" t="s">
        <v>17</v>
      </c>
    </row>
    <row r="8" spans="1:17" ht="18.75" x14ac:dyDescent="0.3">
      <c r="A8" s="31" t="s">
        <v>15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7" ht="18.75" x14ac:dyDescent="0.3">
      <c r="A9" s="31" t="s">
        <v>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7" ht="8.25" customHeight="1" x14ac:dyDescent="0.25">
      <c r="A10" s="5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7" ht="16.5" customHeight="1" x14ac:dyDescent="0.25">
      <c r="A11" s="27" t="s">
        <v>1</v>
      </c>
      <c r="B11" s="29" t="s">
        <v>16</v>
      </c>
      <c r="C11" s="41" t="s">
        <v>39</v>
      </c>
      <c r="D11" s="41"/>
      <c r="E11" s="41"/>
      <c r="F11" s="41"/>
      <c r="G11" s="41"/>
      <c r="H11" s="41"/>
      <c r="I11" s="41"/>
      <c r="J11" s="41"/>
      <c r="K11" s="41"/>
      <c r="L11" s="42"/>
      <c r="M11" s="29" t="s">
        <v>2</v>
      </c>
      <c r="N11" s="39" t="s">
        <v>3</v>
      </c>
    </row>
    <row r="12" spans="1:17" ht="47.25" customHeight="1" x14ac:dyDescent="0.25">
      <c r="A12" s="28"/>
      <c r="B12" s="30"/>
      <c r="C12" s="2" t="s">
        <v>4</v>
      </c>
      <c r="D12" s="2" t="s">
        <v>5</v>
      </c>
      <c r="E12" s="2" t="s">
        <v>6</v>
      </c>
      <c r="F12" s="2" t="s">
        <v>7</v>
      </c>
      <c r="G12" s="2" t="s">
        <v>8</v>
      </c>
      <c r="H12" s="2" t="s">
        <v>9</v>
      </c>
      <c r="I12" s="2" t="s">
        <v>10</v>
      </c>
      <c r="J12" s="2" t="s">
        <v>11</v>
      </c>
      <c r="K12" s="2" t="s">
        <v>12</v>
      </c>
      <c r="L12" s="2" t="s">
        <v>13</v>
      </c>
      <c r="M12" s="30"/>
      <c r="N12" s="40"/>
    </row>
    <row r="13" spans="1:17" ht="18.75" customHeight="1" x14ac:dyDescent="0.25">
      <c r="A13" s="12">
        <v>1</v>
      </c>
      <c r="B13" s="2">
        <v>2</v>
      </c>
      <c r="C13" s="2">
        <v>5</v>
      </c>
      <c r="D13" s="2">
        <v>6</v>
      </c>
      <c r="E13" s="2">
        <v>7</v>
      </c>
      <c r="F13" s="2">
        <v>8</v>
      </c>
      <c r="G13" s="2">
        <v>9</v>
      </c>
      <c r="H13" s="2">
        <v>10</v>
      </c>
      <c r="I13" s="2">
        <v>11</v>
      </c>
      <c r="J13" s="2">
        <v>12</v>
      </c>
      <c r="K13" s="2">
        <v>13</v>
      </c>
      <c r="L13" s="2">
        <v>14</v>
      </c>
      <c r="M13" s="2">
        <v>15</v>
      </c>
      <c r="N13" s="4">
        <v>16</v>
      </c>
    </row>
    <row r="14" spans="1:17" ht="34.5" customHeight="1" x14ac:dyDescent="0.25">
      <c r="A14" s="12" t="s">
        <v>21</v>
      </c>
      <c r="B14" s="33" t="s">
        <v>20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/>
      <c r="N14" s="4"/>
    </row>
    <row r="15" spans="1:17" s="10" customFormat="1" ht="50.25" customHeight="1" x14ac:dyDescent="0.25">
      <c r="A15" s="7">
        <v>1</v>
      </c>
      <c r="B15" s="15" t="s">
        <v>41</v>
      </c>
      <c r="C15" s="8">
        <f t="shared" ref="C15:L15" si="0">C16+C17+C18</f>
        <v>349</v>
      </c>
      <c r="D15" s="8">
        <f t="shared" si="0"/>
        <v>248</v>
      </c>
      <c r="E15" s="8">
        <f t="shared" si="0"/>
        <v>175</v>
      </c>
      <c r="F15" s="8">
        <f>F16+F17+F18</f>
        <v>388</v>
      </c>
      <c r="G15" s="8">
        <f t="shared" si="0"/>
        <v>324</v>
      </c>
      <c r="H15" s="8">
        <f t="shared" si="0"/>
        <v>324</v>
      </c>
      <c r="I15" s="8">
        <f t="shared" si="0"/>
        <v>324</v>
      </c>
      <c r="J15" s="8">
        <f t="shared" si="0"/>
        <v>324</v>
      </c>
      <c r="K15" s="8">
        <f t="shared" si="0"/>
        <v>325</v>
      </c>
      <c r="L15" s="8">
        <f t="shared" si="0"/>
        <v>133</v>
      </c>
      <c r="M15" s="8">
        <f>SUM(C15:L15)</f>
        <v>2914</v>
      </c>
      <c r="N15" s="9"/>
    </row>
    <row r="16" spans="1:17" s="10" customFormat="1" ht="39.75" customHeight="1" x14ac:dyDescent="0.25">
      <c r="A16" s="7" t="s">
        <v>25</v>
      </c>
      <c r="B16" s="15" t="s">
        <v>42</v>
      </c>
      <c r="C16" s="8">
        <v>88</v>
      </c>
      <c r="D16" s="8">
        <v>94</v>
      </c>
      <c r="E16" s="8">
        <v>76</v>
      </c>
      <c r="F16" s="8">
        <v>92</v>
      </c>
      <c r="G16" s="8">
        <v>28</v>
      </c>
      <c r="H16" s="8">
        <v>28</v>
      </c>
      <c r="I16" s="8">
        <v>28</v>
      </c>
      <c r="J16" s="8">
        <v>28</v>
      </c>
      <c r="K16" s="8">
        <v>29</v>
      </c>
      <c r="L16" s="8">
        <v>28</v>
      </c>
      <c r="M16" s="8">
        <f>SUM(C16:L16)</f>
        <v>519</v>
      </c>
      <c r="N16" s="9" t="s">
        <v>22</v>
      </c>
    </row>
    <row r="17" spans="1:14" s="10" customFormat="1" ht="39" customHeight="1" x14ac:dyDescent="0.25">
      <c r="A17" s="7" t="s">
        <v>26</v>
      </c>
      <c r="B17" s="15" t="s">
        <v>43</v>
      </c>
      <c r="C17" s="22">
        <v>199</v>
      </c>
      <c r="D17" s="22">
        <v>89</v>
      </c>
      <c r="E17" s="22">
        <v>35</v>
      </c>
      <c r="F17" s="22">
        <v>232</v>
      </c>
      <c r="G17" s="22">
        <v>232</v>
      </c>
      <c r="H17" s="22">
        <v>232</v>
      </c>
      <c r="I17" s="8">
        <v>232</v>
      </c>
      <c r="J17" s="8">
        <v>232</v>
      </c>
      <c r="K17" s="8">
        <v>232</v>
      </c>
      <c r="L17" s="8">
        <v>41</v>
      </c>
      <c r="M17" s="8">
        <f>SUM(C17:L17)</f>
        <v>1756</v>
      </c>
      <c r="N17" s="9" t="s">
        <v>23</v>
      </c>
    </row>
    <row r="18" spans="1:14" s="10" customFormat="1" ht="35.25" customHeight="1" x14ac:dyDescent="0.25">
      <c r="A18" s="7" t="s">
        <v>27</v>
      </c>
      <c r="B18" s="15" t="s">
        <v>40</v>
      </c>
      <c r="C18" s="8">
        <v>62</v>
      </c>
      <c r="D18" s="8">
        <v>65</v>
      </c>
      <c r="E18" s="8">
        <v>64</v>
      </c>
      <c r="F18" s="8">
        <v>64</v>
      </c>
      <c r="G18" s="8">
        <v>64</v>
      </c>
      <c r="H18" s="8">
        <v>64</v>
      </c>
      <c r="I18" s="8">
        <v>64</v>
      </c>
      <c r="J18" s="8">
        <v>64</v>
      </c>
      <c r="K18" s="8">
        <v>64</v>
      </c>
      <c r="L18" s="8">
        <v>64</v>
      </c>
      <c r="M18" s="8">
        <f>SUM(C18:L18)</f>
        <v>639</v>
      </c>
      <c r="N18" s="9" t="s">
        <v>24</v>
      </c>
    </row>
    <row r="19" spans="1:14" s="10" customFormat="1" ht="18.75" customHeight="1" x14ac:dyDescent="0.25">
      <c r="A19" s="7" t="s">
        <v>36</v>
      </c>
      <c r="B19" s="36" t="s">
        <v>18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8"/>
    </row>
    <row r="20" spans="1:14" s="10" customFormat="1" ht="50.25" customHeight="1" x14ac:dyDescent="0.25">
      <c r="A20" s="14" t="s">
        <v>30</v>
      </c>
      <c r="B20" s="15" t="s">
        <v>44</v>
      </c>
      <c r="C20" s="8">
        <v>1.2999999999999999E-2</v>
      </c>
      <c r="D20" s="8">
        <v>8.0000000000000002E-3</v>
      </c>
      <c r="E20" s="8">
        <v>8.9999999999999993E-3</v>
      </c>
      <c r="F20" s="8">
        <v>8.9999999999999993E-3</v>
      </c>
      <c r="G20" s="8" t="s">
        <v>34</v>
      </c>
      <c r="H20" s="8" t="s">
        <v>34</v>
      </c>
      <c r="I20" s="8" t="s">
        <v>34</v>
      </c>
      <c r="J20" s="8" t="s">
        <v>34</v>
      </c>
      <c r="K20" s="8" t="s">
        <v>34</v>
      </c>
      <c r="L20" s="8" t="s">
        <v>34</v>
      </c>
      <c r="M20" s="16">
        <v>3.9E-2</v>
      </c>
      <c r="N20" s="17" t="s">
        <v>19</v>
      </c>
    </row>
    <row r="21" spans="1:14" s="10" customFormat="1" ht="15.75" x14ac:dyDescent="0.25">
      <c r="A21" s="18" t="s">
        <v>28</v>
      </c>
      <c r="B21" s="19" t="s">
        <v>29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s="10" customFormat="1" ht="36.75" customHeight="1" x14ac:dyDescent="0.25">
      <c r="A22" s="20" t="s">
        <v>37</v>
      </c>
      <c r="B22" s="21" t="s">
        <v>31</v>
      </c>
      <c r="C22" s="8">
        <v>1</v>
      </c>
      <c r="D22" s="8">
        <v>2</v>
      </c>
      <c r="E22" s="8">
        <v>1</v>
      </c>
      <c r="F22" s="8" t="s">
        <v>34</v>
      </c>
      <c r="G22" s="8" t="s">
        <v>34</v>
      </c>
      <c r="H22" s="8" t="s">
        <v>34</v>
      </c>
      <c r="I22" s="8" t="s">
        <v>34</v>
      </c>
      <c r="J22" s="8" t="s">
        <v>34</v>
      </c>
      <c r="K22" s="8" t="s">
        <v>34</v>
      </c>
      <c r="L22" s="8" t="s">
        <v>34</v>
      </c>
      <c r="M22" s="8">
        <v>4</v>
      </c>
      <c r="N22" s="8" t="s">
        <v>14</v>
      </c>
    </row>
    <row r="23" spans="1:14" s="10" customFormat="1" ht="65.25" customHeight="1" x14ac:dyDescent="0.25">
      <c r="A23" s="20" t="s">
        <v>38</v>
      </c>
      <c r="B23" s="21" t="s">
        <v>45</v>
      </c>
      <c r="C23" s="8">
        <v>2</v>
      </c>
      <c r="D23" s="8" t="s">
        <v>34</v>
      </c>
      <c r="E23" s="8" t="s">
        <v>34</v>
      </c>
      <c r="F23" s="8" t="s">
        <v>34</v>
      </c>
      <c r="G23" s="8" t="s">
        <v>34</v>
      </c>
      <c r="H23" s="8" t="s">
        <v>34</v>
      </c>
      <c r="I23" s="8" t="s">
        <v>34</v>
      </c>
      <c r="J23" s="8" t="s">
        <v>34</v>
      </c>
      <c r="K23" s="8" t="s">
        <v>34</v>
      </c>
      <c r="L23" s="8" t="s">
        <v>34</v>
      </c>
      <c r="M23" s="8">
        <v>2</v>
      </c>
      <c r="N23" s="8" t="s">
        <v>14</v>
      </c>
    </row>
    <row r="24" spans="1:14" x14ac:dyDescent="0.25">
      <c r="A24" s="5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5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5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4" x14ac:dyDescent="0.25">
      <c r="A30" s="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4" x14ac:dyDescent="0.25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x14ac:dyDescent="0.25">
      <c r="A32" s="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5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5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5">
      <c r="A38" s="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A41" s="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5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</sheetData>
  <mergeCells count="13">
    <mergeCell ref="B14:M14"/>
    <mergeCell ref="B19:N19"/>
    <mergeCell ref="N11:N12"/>
    <mergeCell ref="M11:M12"/>
    <mergeCell ref="C11:L11"/>
    <mergeCell ref="L1:N1"/>
    <mergeCell ref="L2:N2"/>
    <mergeCell ref="L3:N3"/>
    <mergeCell ref="L4:N4"/>
    <mergeCell ref="A11:A12"/>
    <mergeCell ref="B11:B12"/>
    <mergeCell ref="A8:N8"/>
    <mergeCell ref="A9:N9"/>
  </mergeCells>
  <pageMargins left="0.78740157480314965" right="0.78740157480314965" top="1.1811023622047245" bottom="0.39370078740157483" header="0.31496062992125984" footer="0.31496062992125984"/>
  <pageSetup paperSize="256" scale="72" firstPageNumber="16" fitToHeight="0" orientation="landscape" useFirstPageNumber="1" r:id="rId1"/>
  <headerFooter alignWithMargins="0">
    <oddHeader>&amp;C16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2021-06-09T04:06:58Z</dcterms:modified>
</cp:coreProperties>
</file>