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845" tabRatio="720"/>
  </bookViews>
  <sheets>
    <sheet name="Приложение 8" sheetId="3" r:id="rId1"/>
    <sheet name="Лист1" sheetId="4" r:id="rId2"/>
  </sheets>
  <definedNames>
    <definedName name="_xlnm._FilterDatabase" localSheetId="0" hidden="1">'Приложение 8'!$A$9:$F$25</definedName>
    <definedName name="Z_529EB213_0A58_467C_94A6_9E7761B6ACF7_.wvu.PrintArea" localSheetId="0" hidden="1">'Приложение 8'!$B$1:$B$9</definedName>
    <definedName name="Z_529EB213_0A58_467C_94A6_9E7761B6ACF7_.wvu.PrintTitles" localSheetId="0" hidden="1">'Приложение 8'!$9:$9</definedName>
    <definedName name="Z_5E0ABF41_D17C_482A_AC19_F5F0EB77B953_.wvu.PrintArea" localSheetId="0" hidden="1">'Приложение 8'!$B$1:$B$9</definedName>
    <definedName name="Z_5E0ABF41_D17C_482A_AC19_F5F0EB77B953_.wvu.PrintTitles" localSheetId="0" hidden="1">'Приложение 8'!$9:$9</definedName>
    <definedName name="Z_8B15C386_606C_4080_929D_B1BE9A55CD25_.wvu.PrintArea" localSheetId="0" hidden="1">'Приложение 8'!$B$1:$B$9</definedName>
    <definedName name="Z_8B15C386_606C_4080_929D_B1BE9A55CD25_.wvu.PrintTitles" localSheetId="0" hidden="1">'Приложение 8'!$9:$9</definedName>
    <definedName name="Z_A6305F8A_DB36_4638_B82D_2660038B7A6F_.wvu.PrintArea" localSheetId="0" hidden="1">'Приложение 8'!$B$1:$B$9</definedName>
    <definedName name="Z_A6305F8A_DB36_4638_B82D_2660038B7A6F_.wvu.PrintTitles" localSheetId="0" hidden="1">'Приложение 8'!$9:$9</definedName>
    <definedName name="Z_B185FABB_8AE3_42AE_A51E_21326A9401F2_.wvu.PrintArea" localSheetId="0" hidden="1">'Приложение 8'!$B$1:$B$9</definedName>
    <definedName name="Z_B185FABB_8AE3_42AE_A51E_21326A9401F2_.wvu.PrintTitles" localSheetId="0" hidden="1">'Приложение 8'!$9:$9</definedName>
    <definedName name="Z_DDC09A7F_8426_44C4_84C8_7632729F10D6_.wvu.PrintArea" localSheetId="0" hidden="1">'Приложение 8'!$B$1:$B$9</definedName>
    <definedName name="Z_DDC09A7F_8426_44C4_84C8_7632729F10D6_.wvu.PrintTitles" localSheetId="0" hidden="1">'Приложение 8'!$9:$9</definedName>
    <definedName name="_xlnm.Print_Titles" localSheetId="0">'Приложение 8'!$9:$9</definedName>
    <definedName name="_xlnm.Print_Area" localSheetId="0">'Приложение 8'!$A$1:$F$25</definedName>
  </definedNames>
  <calcPr calcId="162913"/>
  <customWorkbookViews>
    <customWorkbookView name="Трифонова Наталья Константиновна - Личное представление" guid="{529EB213-0A58-467C-94A6-9E7761B6ACF7}" mergeInterval="0" personalView="1" maximized="1" windowWidth="1276" windowHeight="779" activeSheetId="1"/>
    <customWorkbookView name="Голубовская Екатерина Викторовна - Личное представление" guid="{3FD33C45-9A45-4A43-89E1-A603A8B84F2E}" mergeInterval="0" personalView="1" maximized="1" windowWidth="1276" windowHeight="799" activeSheetId="1"/>
    <customWorkbookView name="Киселева Елена Анатольевна - Личное представление" guid="{28C23312-FA34-4690-83B3-7CF8D0FE3FE5}" mergeInterval="0" personalView="1" maximized="1" xWindow="-8" yWindow="-8" windowWidth="1296" windowHeight="1000" activeSheetId="1"/>
    <customWorkbookView name="Штолякова Ольга Анатольевна - Личное представление" guid="{1FB82190-49C4-4350-BDC3-A1CFDD14203F}" mergeInterval="0" personalView="1" maximized="1" windowWidth="1276" windowHeight="799" activeSheetId="1"/>
    <customWorkbookView name="Полунина Юлия Николаевна - Личное представление" guid="{F671E943-436C-480B-AC2D-B1C7D96C29B3}" mergeInterval="0" personalView="1" maximized="1" windowWidth="1276" windowHeight="799" activeSheetId="1"/>
    <customWorkbookView name="Губарь Альбина Маратовна - Личное представление" guid="{5E0ABF41-D17C-482A-AC19-F5F0EB77B953}" mergeInterval="0" personalView="1" maximized="1" xWindow="-8" yWindow="-8" windowWidth="1296" windowHeight="1000" activeSheetId="1"/>
    <customWorkbookView name="Фаткулина Альфия Анваровна - Личное представление" guid="{8B15C386-606C-4080-929D-B1BE9A55CD25}" mergeInterval="0" personalView="1" maximized="1" xWindow="-8" yWindow="-8" windowWidth="1616" windowHeight="876" activeSheetId="1"/>
    <customWorkbookView name="Сырвачева Виктория Алексеевна - Личное представление" guid="{B185FABB-8AE3-42AE-A51E-21326A9401F2}" mergeInterval="0" personalView="1" maximized="1" xWindow="-8" yWindow="-8" windowWidth="1296" windowHeight="1000" activeSheetId="1"/>
    <customWorkbookView name="Меркурьева Наталья Михайловна - Личное представление" guid="{DDC09A7F-8426-44C4-84C8-7632729F10D6}" mergeInterval="0" personalView="1" maximized="1" windowWidth="1276" windowHeight="799" activeSheetId="1"/>
    <customWorkbookView name="Ватагина Анна Анатольевна - Личное представление" guid="{A6305F8A-DB36-4638-B82D-2660038B7A6F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F21" i="3" l="1"/>
  <c r="F25" i="3" s="1"/>
  <c r="F12" i="3"/>
  <c r="F10" i="3"/>
</calcChain>
</file>

<file path=xl/sharedStrings.xml><?xml version="1.0" encoding="utf-8"?>
<sst xmlns="http://schemas.openxmlformats.org/spreadsheetml/2006/main" count="91" uniqueCount="54">
  <si>
    <t>Администрация города</t>
  </si>
  <si>
    <t>Департамент городского хозяйства</t>
  </si>
  <si>
    <t>Департамент образования</t>
  </si>
  <si>
    <t>Субсидия на содержание средств регулирования дорожного движения</t>
  </si>
  <si>
    <t>Субсидия на оказание услуг водоснабжения населению, проживающему в жилищном фонде с централизованным холодным водоснабжением, не соответствующим требованиям СанПиН</t>
  </si>
  <si>
    <t>Субсидия на содержание и капитальный ремонт линий уличного освещения</t>
  </si>
  <si>
    <t>Cубсидия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</t>
  </si>
  <si>
    <t>Наименование</t>
  </si>
  <si>
    <t>Субсидия на возмещение недополученных доходов, возникающих в связи со снижением размеров платы за содержание жилых помещений отдельным категориям граждан</t>
  </si>
  <si>
    <t>Главный распорядитель бюджетных средств</t>
  </si>
  <si>
    <t>Раздел</t>
  </si>
  <si>
    <t>Подраздел</t>
  </si>
  <si>
    <t xml:space="preserve">Исполнение </t>
  </si>
  <si>
    <t>040</t>
  </si>
  <si>
    <t>04</t>
  </si>
  <si>
    <t>09</t>
  </si>
  <si>
    <t>05</t>
  </si>
  <si>
    <t>03</t>
  </si>
  <si>
    <t>043</t>
  </si>
  <si>
    <t>07</t>
  </si>
  <si>
    <t>01</t>
  </si>
  <si>
    <t xml:space="preserve">   к постановлению </t>
  </si>
  <si>
    <t xml:space="preserve">   Администрации города</t>
  </si>
  <si>
    <t>02</t>
  </si>
  <si>
    <t>10</t>
  </si>
  <si>
    <t>(рублей)</t>
  </si>
  <si>
    <t>Всего субсидий</t>
  </si>
  <si>
    <t xml:space="preserve">   Приложение 8</t>
  </si>
  <si>
    <t>Субсидия на возмещение недополученных доходов, возникающих в связи со снижением платы граждан за коммунальные услуги в целях соблюдения предельных  (максимальных) индексов изменения размера вносимой гражданами платы за коммунальные услуги</t>
  </si>
  <si>
    <t>Субсидия на возмещение расходов организации за доставку населению сжиженного газа для бытовых нужд</t>
  </si>
  <si>
    <t>11</t>
  </si>
  <si>
    <t>Субсидия частным организациям, осуществляющим образовательную деятельность по реализации образовательных программ дошкольного образования, на возмещение затрат, включая расходы на оплату труда, дополнительное профессиональное образование педагогических работников, приобретение учебников и учебных пособий, средств обучения, игр, игрушек (за исключением расходов на оплату труда работников, осуществляющих деятельность, связанную с содержанием зданий и оказанием коммунальных услуг)</t>
  </si>
  <si>
    <t>-</t>
  </si>
  <si>
    <t>Субсидия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</t>
  </si>
  <si>
    <t>Субсидия на благоустройство дворовых территорий многоквартирных домов</t>
  </si>
  <si>
    <t>Субсидия  коммерческим организациям, индивидуальным предпринимателям в связи с выполнением работ в сфере физической культуры и спорта  в соответствии с перечнем, установленным муниципальным правовым актом Администрации города</t>
  </si>
  <si>
    <t>Субсидия частным организациям, осуществляющим образовательную деятельность, на организацию функционирования лагеря с дневным пребыванием детей</t>
  </si>
  <si>
    <t>1</t>
  </si>
  <si>
    <t>1.1</t>
  </si>
  <si>
    <t>2</t>
  </si>
  <si>
    <t>№ 
п/п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</si>
  <si>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</si>
  <si>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</si>
  <si>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</si>
  <si>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</si>
  <si>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</si>
  <si>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</si>
  <si>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</si>
  <si>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</si>
  <si>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</si>
  <si>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</si>
  <si>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</si>
  <si>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Отчет                                                                                                                                                                                                                                             об исполнении бюджетных ассигнований, направленных на предоставление из бюджета города субсидий
юридическим лицам (за исключением субсидий муниципальным учреждениям), индивидуальным предпринимателям, 
физическим лицам – производителям товаров, работ, услуг
за 1 полугодие 2021 года</t>
  </si>
  <si>
    <t xml:space="preserve">   от _________________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</si>
</sst>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/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top"/>
    </xf>
    <xf numFmtId="0" fontId="6" fillId="2" borderId="0" xfId="0" applyFont="1" applyFill="1"/>
    <xf numFmtId="4" fontId="1" fillId="0" borderId="1" xfId="0" applyNumberFormat="1" applyFont="1" applyFill="1" applyBorder="1" applyAlignment="1">
      <alignment horizontal="right" vertical="top"/>
    </xf>
    <xf numFmtId="0" fontId="0" fillId="0" borderId="0" xfId="0" applyFont="1" applyFill="1"/>
    <xf numFmtId="4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6" fillId="0" borderId="0" xfId="0" applyFont="1" applyFill="1"/>
    <xf numFmtId="49" fontId="6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zoomScaleNormal="100" zoomScaleSheetLayoutView="100" workbookViewId="0">
      <selection activeCell="A7" sqref="A7:F7"/>
    </sheetView>
  </sheetViews>
  <sheetFormatPr defaultRowHeight="15.75" x14ac:dyDescent="0.2"/>
  <cols>
    <col min="1" max="1" width="7.85546875" style="3" customWidth="1"/>
    <col min="2" max="2" width="77.85546875" style="10" customWidth="1"/>
    <col min="3" max="3" width="15.5703125" style="11" customWidth="1"/>
    <col min="4" max="4" width="9.140625" style="11"/>
    <col min="5" max="5" width="11.5703125" style="11" customWidth="1"/>
    <col min="6" max="6" width="19.140625" style="12" customWidth="1"/>
    <col min="7" max="16384" width="9.140625" style="10"/>
  </cols>
  <sheetData>
    <row r="1" spans="1:6" ht="18.75" x14ac:dyDescent="0.25">
      <c r="A1" s="25"/>
      <c r="B1" s="26"/>
      <c r="C1" s="32" t="s">
        <v>27</v>
      </c>
      <c r="D1" s="33"/>
      <c r="E1" s="33"/>
      <c r="F1" s="33"/>
    </row>
    <row r="2" spans="1:6" ht="18.75" x14ac:dyDescent="0.25">
      <c r="A2" s="25"/>
      <c r="B2" s="26"/>
      <c r="C2" s="32" t="s">
        <v>21</v>
      </c>
      <c r="D2" s="33"/>
      <c r="E2" s="33"/>
      <c r="F2" s="33"/>
    </row>
    <row r="3" spans="1:6" ht="18.75" x14ac:dyDescent="0.25">
      <c r="A3" s="25"/>
      <c r="B3" s="26"/>
      <c r="C3" s="32" t="s">
        <v>22</v>
      </c>
      <c r="D3" s="33"/>
      <c r="E3" s="33"/>
      <c r="F3" s="33"/>
    </row>
    <row r="4" spans="1:6" ht="18.75" x14ac:dyDescent="0.25">
      <c r="A4" s="25"/>
      <c r="B4" s="26"/>
      <c r="C4" s="32" t="s">
        <v>53</v>
      </c>
      <c r="D4" s="33"/>
      <c r="E4" s="33"/>
      <c r="F4" s="33"/>
    </row>
    <row r="5" spans="1:6" ht="18.75" x14ac:dyDescent="0.25">
      <c r="A5" s="25"/>
      <c r="B5" s="26"/>
      <c r="C5" s="27"/>
      <c r="D5" s="28"/>
      <c r="E5" s="27"/>
      <c r="F5" s="29"/>
    </row>
    <row r="6" spans="1:6" ht="16.5" customHeight="1" x14ac:dyDescent="0.25">
      <c r="A6" s="25"/>
      <c r="B6" s="26"/>
      <c r="C6" s="27"/>
      <c r="D6" s="27"/>
      <c r="E6" s="28"/>
      <c r="F6" s="29"/>
    </row>
    <row r="7" spans="1:6" ht="89.25" customHeight="1" x14ac:dyDescent="0.2">
      <c r="A7" s="30" t="s">
        <v>52</v>
      </c>
      <c r="B7" s="30"/>
      <c r="C7" s="31"/>
      <c r="D7" s="31"/>
      <c r="E7" s="31"/>
      <c r="F7" s="30"/>
    </row>
    <row r="8" spans="1:6" ht="18.75" customHeight="1" x14ac:dyDescent="0.2">
      <c r="A8" s="23"/>
      <c r="B8" s="23"/>
      <c r="C8" s="24"/>
      <c r="D8" s="24"/>
      <c r="E8" s="24"/>
      <c r="F8" s="2" t="s">
        <v>25</v>
      </c>
    </row>
    <row r="9" spans="1:6" s="4" customFormat="1" ht="66.75" customHeight="1" x14ac:dyDescent="0.2">
      <c r="A9" s="1" t="s">
        <v>40</v>
      </c>
      <c r="B9" s="5" t="s">
        <v>7</v>
      </c>
      <c r="C9" s="1" t="s">
        <v>9</v>
      </c>
      <c r="D9" s="1" t="s">
        <v>10</v>
      </c>
      <c r="E9" s="1" t="s">
        <v>11</v>
      </c>
      <c r="F9" s="1" t="s">
        <v>12</v>
      </c>
    </row>
    <row r="10" spans="1:6" s="6" customFormat="1" x14ac:dyDescent="0.25">
      <c r="A10" s="1" t="s">
        <v>37</v>
      </c>
      <c r="B10" s="15" t="s">
        <v>0</v>
      </c>
      <c r="C10" s="7" t="s">
        <v>32</v>
      </c>
      <c r="D10" s="7" t="s">
        <v>32</v>
      </c>
      <c r="E10" s="7" t="s">
        <v>32</v>
      </c>
      <c r="F10" s="9">
        <f>F11</f>
        <v>1232040</v>
      </c>
    </row>
    <row r="11" spans="1:6" s="8" customFormat="1" ht="63" x14ac:dyDescent="0.25">
      <c r="A11" s="17" t="s">
        <v>38</v>
      </c>
      <c r="B11" s="16" t="s">
        <v>35</v>
      </c>
      <c r="C11" s="7" t="s">
        <v>13</v>
      </c>
      <c r="D11" s="7" t="s">
        <v>30</v>
      </c>
      <c r="E11" s="7" t="s">
        <v>20</v>
      </c>
      <c r="F11" s="9">
        <v>1232040</v>
      </c>
    </row>
    <row r="12" spans="1:6" s="6" customFormat="1" x14ac:dyDescent="0.25">
      <c r="A12" s="18" t="s">
        <v>39</v>
      </c>
      <c r="B12" s="13" t="s">
        <v>1</v>
      </c>
      <c r="C12" s="7" t="s">
        <v>32</v>
      </c>
      <c r="D12" s="7" t="s">
        <v>32</v>
      </c>
      <c r="E12" s="7" t="s">
        <v>32</v>
      </c>
      <c r="F12" s="9">
        <f>SUM(F13:F20)</f>
        <v>124695731.42</v>
      </c>
    </row>
    <row r="13" spans="1:6" s="8" customFormat="1" ht="18" customHeight="1" x14ac:dyDescent="0.25">
      <c r="A13" s="22" t="s">
        <v>41</v>
      </c>
      <c r="B13" s="16" t="s">
        <v>3</v>
      </c>
      <c r="C13" s="7" t="s">
        <v>13</v>
      </c>
      <c r="D13" s="7" t="s">
        <v>14</v>
      </c>
      <c r="E13" s="7" t="s">
        <v>15</v>
      </c>
      <c r="F13" s="9">
        <v>25416315.510000002</v>
      </c>
    </row>
    <row r="14" spans="1:6" s="8" customFormat="1" ht="47.25" x14ac:dyDescent="0.25">
      <c r="A14" s="22" t="s">
        <v>42</v>
      </c>
      <c r="B14" s="16" t="s">
        <v>4</v>
      </c>
      <c r="C14" s="7" t="s">
        <v>13</v>
      </c>
      <c r="D14" s="7" t="s">
        <v>16</v>
      </c>
      <c r="E14" s="7" t="s">
        <v>23</v>
      </c>
      <c r="F14" s="20">
        <v>10057.92</v>
      </c>
    </row>
    <row r="15" spans="1:6" s="8" customFormat="1" ht="47.25" x14ac:dyDescent="0.25">
      <c r="A15" s="22" t="s">
        <v>43</v>
      </c>
      <c r="B15" s="16" t="s">
        <v>33</v>
      </c>
      <c r="C15" s="7" t="s">
        <v>13</v>
      </c>
      <c r="D15" s="7" t="s">
        <v>16</v>
      </c>
      <c r="E15" s="7" t="s">
        <v>23</v>
      </c>
      <c r="F15" s="20">
        <v>3258424.4</v>
      </c>
    </row>
    <row r="16" spans="1:6" s="8" customFormat="1" ht="18.75" customHeight="1" x14ac:dyDescent="0.25">
      <c r="A16" s="22" t="s">
        <v>44</v>
      </c>
      <c r="B16" s="16" t="s">
        <v>34</v>
      </c>
      <c r="C16" s="7" t="s">
        <v>13</v>
      </c>
      <c r="D16" s="7" t="s">
        <v>14</v>
      </c>
      <c r="E16" s="7" t="s">
        <v>15</v>
      </c>
      <c r="F16" s="20">
        <v>23062300</v>
      </c>
    </row>
    <row r="17" spans="1:6" s="8" customFormat="1" ht="18.75" customHeight="1" x14ac:dyDescent="0.25">
      <c r="A17" s="22" t="s">
        <v>45</v>
      </c>
      <c r="B17" s="16" t="s">
        <v>5</v>
      </c>
      <c r="C17" s="7" t="s">
        <v>13</v>
      </c>
      <c r="D17" s="7" t="s">
        <v>16</v>
      </c>
      <c r="E17" s="7" t="s">
        <v>17</v>
      </c>
      <c r="F17" s="20">
        <v>63662878.640000001</v>
      </c>
    </row>
    <row r="18" spans="1:6" s="8" customFormat="1" ht="63" customHeight="1" x14ac:dyDescent="0.25">
      <c r="A18" s="22" t="s">
        <v>46</v>
      </c>
      <c r="B18" s="16" t="s">
        <v>28</v>
      </c>
      <c r="C18" s="7" t="s">
        <v>13</v>
      </c>
      <c r="D18" s="7" t="s">
        <v>16</v>
      </c>
      <c r="E18" s="7" t="s">
        <v>23</v>
      </c>
      <c r="F18" s="20">
        <v>6981053.3099999996</v>
      </c>
    </row>
    <row r="19" spans="1:6" s="8" customFormat="1" ht="51.75" customHeight="1" x14ac:dyDescent="0.25">
      <c r="A19" s="22" t="s">
        <v>47</v>
      </c>
      <c r="B19" s="14" t="s">
        <v>8</v>
      </c>
      <c r="C19" s="7" t="s">
        <v>13</v>
      </c>
      <c r="D19" s="7" t="s">
        <v>24</v>
      </c>
      <c r="E19" s="7" t="s">
        <v>17</v>
      </c>
      <c r="F19" s="20">
        <v>2197550.2000000002</v>
      </c>
    </row>
    <row r="20" spans="1:6" s="8" customFormat="1" ht="31.5" customHeight="1" x14ac:dyDescent="0.25">
      <c r="A20" s="22" t="s">
        <v>48</v>
      </c>
      <c r="B20" s="16" t="s">
        <v>29</v>
      </c>
      <c r="C20" s="7" t="s">
        <v>13</v>
      </c>
      <c r="D20" s="7" t="s">
        <v>16</v>
      </c>
      <c r="E20" s="7" t="s">
        <v>23</v>
      </c>
      <c r="F20" s="20">
        <v>107151.44</v>
      </c>
    </row>
    <row r="21" spans="1:6" s="6" customFormat="1" x14ac:dyDescent="0.25">
      <c r="A21" s="19">
        <v>3</v>
      </c>
      <c r="B21" s="14" t="s">
        <v>2</v>
      </c>
      <c r="C21" s="7" t="s">
        <v>32</v>
      </c>
      <c r="D21" s="7" t="s">
        <v>32</v>
      </c>
      <c r="E21" s="7" t="s">
        <v>32</v>
      </c>
      <c r="F21" s="21">
        <f>SUM(F22:F24)</f>
        <v>137336290.44999999</v>
      </c>
    </row>
    <row r="22" spans="1:6" s="8" customFormat="1" ht="134.25" customHeight="1" x14ac:dyDescent="0.25">
      <c r="A22" s="22" t="s">
        <v>49</v>
      </c>
      <c r="B22" s="16" t="s">
        <v>31</v>
      </c>
      <c r="C22" s="7" t="s">
        <v>18</v>
      </c>
      <c r="D22" s="7" t="s">
        <v>19</v>
      </c>
      <c r="E22" s="7" t="s">
        <v>20</v>
      </c>
      <c r="F22" s="20">
        <v>109657652</v>
      </c>
    </row>
    <row r="23" spans="1:6" s="8" customFormat="1" ht="66" customHeight="1" x14ac:dyDescent="0.25">
      <c r="A23" s="22" t="s">
        <v>50</v>
      </c>
      <c r="B23" s="16" t="s">
        <v>6</v>
      </c>
      <c r="C23" s="7" t="s">
        <v>18</v>
      </c>
      <c r="D23" s="7" t="s">
        <v>19</v>
      </c>
      <c r="E23" s="7" t="s">
        <v>20</v>
      </c>
      <c r="F23" s="20">
        <v>27375501.449999999</v>
      </c>
    </row>
    <row r="24" spans="1:6" s="8" customFormat="1" ht="51.75" customHeight="1" x14ac:dyDescent="0.25">
      <c r="A24" s="22" t="s">
        <v>51</v>
      </c>
      <c r="B24" s="16" t="s">
        <v>36</v>
      </c>
      <c r="C24" s="7" t="s">
        <v>18</v>
      </c>
      <c r="D24" s="7" t="s">
        <v>19</v>
      </c>
      <c r="E24" s="7" t="s">
        <v>19</v>
      </c>
      <c r="F24" s="20">
        <v>303137</v>
      </c>
    </row>
    <row r="25" spans="1:6" x14ac:dyDescent="0.2">
      <c r="A25" s="19" t="s">
        <v>32</v>
      </c>
      <c r="B25" s="14" t="s">
        <v>26</v>
      </c>
      <c r="C25" s="7" t="s">
        <v>32</v>
      </c>
      <c r="D25" s="7" t="s">
        <v>32</v>
      </c>
      <c r="E25" s="7" t="s">
        <v>32</v>
      </c>
      <c r="F25" s="21">
        <f>F21+F12+F10</f>
        <v>263264061.87</v>
      </c>
    </row>
  </sheetData>
  <autoFilter ref="A9:F25"/>
  <mergeCells count="5">
    <mergeCell ref="A7:F7"/>
    <mergeCell ref="C1:F1"/>
    <mergeCell ref="C2:F2"/>
    <mergeCell ref="C3:F3"/>
    <mergeCell ref="C4:F4"/>
  </mergeCells>
  <printOptions horizontalCentered="1"/>
  <pageMargins left="1.1811023622047245" right="0.39370078740157483" top="0.78740157480314965" bottom="0.78740157480314965" header="0" footer="0"/>
  <pageSetup paperSize="9" scale="61" firstPageNumber="83" fitToHeight="0" orientation="portrait" useFirstPageNumber="1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8</vt:lpstr>
      <vt:lpstr>Лист1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Тертышникова Екатерина Геннадьевна</cp:lastModifiedBy>
  <cp:lastPrinted>2021-08-12T07:46:56Z</cp:lastPrinted>
  <dcterms:created xsi:type="dcterms:W3CDTF">2012-08-06T11:16:32Z</dcterms:created>
  <dcterms:modified xsi:type="dcterms:W3CDTF">2021-08-23T13:49:00Z</dcterms:modified>
</cp:coreProperties>
</file>