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bookViews>
    <workbookView xWindow="0" yWindow="0" windowWidth="28335" windowHeight="10845"/>
  </bookViews>
  <sheets>
    <sheet name="Лист1" sheetId="1" r:id="rId1"/>
  </sheets>
  <definedNames>
    <definedName name="_xlnm.Print_Titles" localSheetId="0">Лист1!$10:$10</definedName>
  </definedNames>
  <calcPr calcId="162913"/>
</workbook>
</file>

<file path=xl/calcChain.xml><?xml version="1.0" encoding="utf-8"?>
<calcChain xmlns="http://schemas.openxmlformats.org/spreadsheetml/2006/main">
  <c r="D23" i="1" l="1"/>
  <c r="D21" i="1" s="1"/>
  <c r="D11" i="1" s="1"/>
  <c r="D20" i="1" s="1"/>
  <c r="D17" i="1" s="1"/>
</calcChain>
</file>

<file path=xl/sharedStrings.xml><?xml version="1.0" encoding="utf-8"?>
<sst xmlns="http://schemas.openxmlformats.org/spreadsheetml/2006/main" count="47" uniqueCount="47">
  <si>
    <t xml:space="preserve"> (рублей)</t>
  </si>
  <si>
    <t xml:space="preserve">Наименование </t>
  </si>
  <si>
    <t>Исполнение</t>
  </si>
  <si>
    <t>Расходы, всего</t>
  </si>
  <si>
    <t>Остаток средств дорожного фонда на отчетную дату</t>
  </si>
  <si>
    <t>Иные источники, в том числе:</t>
  </si>
  <si>
    <t>в том числе по направлениям использования: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</si>
  <si>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тяжеловесных и (или) крупногабаритных грузов, зачисляемая в бюджеты городских округов</t>
  </si>
  <si>
    <t>Финансовое обеспечение дорожной деятельности, в том числе:</t>
  </si>
  <si>
    <t>капитальный ремонт, ремонт и содержание автомобильных дорог общего пользования местного значения городского округа и искусственных сооружений на них;</t>
  </si>
  <si>
    <t>обеспечение транспортной безопасности объектов транспортной инфраструктуры;</t>
  </si>
  <si>
    <t>обустройство автомобильных дорог общего пользования местного значения городского округа в целях повышения безопасности дорожного движения;</t>
  </si>
  <si>
    <t>Финансовое обеспечение деятельности учреждения, осуществляющего управление в сфере дорожного хозяйства</t>
  </si>
  <si>
    <t>Капитальный ремонт и ремонт дворовых территорий многоквартирных домов, проездов к дворовым территориям многоквартирных домов городского округа</t>
  </si>
  <si>
    <t>Доходы, в том числе:</t>
  </si>
  <si>
    <t>реализация мероприятий, направленных на развитие и сохранение сети автомобильных дорог общего пользования местного значения городского округа (в том числе создание и приобретение внутриквартальных проездов), улучшение технических характеристик автомобильных дорог, развитие и функционирование системы управления автомобильными дорогами общего пользования местного значения городского округа</t>
  </si>
  <si>
    <t>проектирование, строительство, реконструкция, приобретение автомобильных дорог общего пользования местного значения городского округа и искусственных сооружений на них, в том числе на 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проведение работ по подготовке территории строительства (включая расходы на выкуп земельных участков и иного имущества, попадающего в зону дорожных работ, компенсацию морального вреда, упущенной выгоды, судебных издержек, снос зданий, перенос сетей инженерно-технического обеспечения);</t>
  </si>
  <si>
    <t>2.1.1</t>
  </si>
  <si>
    <t>2.1.2</t>
  </si>
  <si>
    <t>2.1.3</t>
  </si>
  <si>
    <t>2.1.4</t>
  </si>
  <si>
    <t>2.1.5</t>
  </si>
  <si>
    <t>-</t>
  </si>
  <si>
    <t>Субсидии бюджетам бюджетной системы  Российской Федерации (межбюджетные субсидии)</t>
  </si>
  <si>
    <t>1</t>
  </si>
  <si>
    <t>Транспортный налог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</si>
  <si>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</si>
  <si>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Безвозмездные поступления от физических и юридических лиц 
на финансовое обеспечение дорожной деятельности, в том числе добровольные пожертвования</t>
  </si>
  <si>
    <t>1.2</t>
  </si>
  <si>
    <t>Иные межбюджетные трансферты из федерального бюджета</t>
  </si>
  <si>
    <t>Иные доходы</t>
  </si>
  <si>
    <t>№
п/п</t>
  </si>
  <si>
    <t>1.1</t>
  </si>
  <si>
    <t>1.3</t>
  </si>
  <si>
    <t>1.4</t>
  </si>
  <si>
    <t>2</t>
  </si>
  <si>
    <t>2.1</t>
  </si>
  <si>
    <t>2.2</t>
  </si>
  <si>
    <t>2.3</t>
  </si>
  <si>
    <t>Акцизы на автомобильный и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(в пределах нормативов отчислений в бюджет города, установленных законом Ханты-Мансийского автономного округа - Югры о бюджете автономного округа на очередной финансовый год и плановый период)</t>
  </si>
  <si>
    <t>Отчет                                                                                                                                                                                                об использовании средств дорожного фонда городского округа Сургут
за I полугодие 2021 года</t>
  </si>
  <si>
    <t>1.5</t>
  </si>
  <si>
    <t>1.6</t>
  </si>
  <si>
    <t xml:space="preserve">                      от _________________ № __________</t>
  </si>
  <si>
    <t xml:space="preserve">                      Администрации города</t>
  </si>
  <si>
    <t xml:space="preserve">                      к постановлению </t>
  </si>
  <si>
    <t xml:space="preserve">                      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</si>
</sst>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49" fontId="4" fillId="0" borderId="0" xfId="0" applyNumberFormat="1" applyFont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right" vertical="top"/>
    </xf>
    <xf numFmtId="0" fontId="3" fillId="2" borderId="1" xfId="0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zoomScale="115" zoomScaleNormal="115" workbookViewId="0">
      <selection activeCell="A9" sqref="A9"/>
    </sheetView>
  </sheetViews>
  <sheetFormatPr defaultRowHeight="15" x14ac:dyDescent="0.25"/>
  <cols>
    <col min="1" max="1" width="7.28515625" style="3" customWidth="1"/>
    <col min="2" max="2" width="61.5703125" style="4" customWidth="1"/>
    <col min="3" max="3" width="30.42578125" style="4" customWidth="1"/>
    <col min="4" max="4" width="27.7109375" style="4" customWidth="1"/>
    <col min="5" max="16384" width="9.140625" style="4"/>
  </cols>
  <sheetData>
    <row r="1" spans="1:5" ht="18.75" x14ac:dyDescent="0.25">
      <c r="C1" s="23" t="s">
        <v>46</v>
      </c>
      <c r="D1" s="23"/>
    </row>
    <row r="2" spans="1:5" ht="18.75" x14ac:dyDescent="0.25">
      <c r="C2" s="23" t="s">
        <v>45</v>
      </c>
      <c r="D2" s="23"/>
      <c r="E2" s="12"/>
    </row>
    <row r="3" spans="1:5" ht="18.75" x14ac:dyDescent="0.25">
      <c r="C3" s="23" t="s">
        <v>44</v>
      </c>
      <c r="D3" s="23"/>
      <c r="E3" s="12"/>
    </row>
    <row r="4" spans="1:5" ht="18" customHeight="1" x14ac:dyDescent="0.25">
      <c r="C4" s="23" t="s">
        <v>43</v>
      </c>
      <c r="D4" s="23"/>
      <c r="E4" s="12"/>
    </row>
    <row r="5" spans="1:5" ht="18" customHeight="1" x14ac:dyDescent="0.25">
      <c r="D5" s="14"/>
      <c r="E5" s="12"/>
    </row>
    <row r="6" spans="1:5" x14ac:dyDescent="0.25">
      <c r="D6" s="13"/>
      <c r="E6" s="12"/>
    </row>
    <row r="7" spans="1:5" ht="38.25" customHeight="1" x14ac:dyDescent="0.25">
      <c r="A7" s="26" t="s">
        <v>40</v>
      </c>
      <c r="B7" s="26"/>
      <c r="C7" s="26"/>
      <c r="D7" s="26"/>
    </row>
    <row r="8" spans="1:5" ht="18.75" x14ac:dyDescent="0.25">
      <c r="A8" s="5"/>
      <c r="B8" s="6"/>
      <c r="C8" s="6"/>
      <c r="D8" s="6"/>
    </row>
    <row r="9" spans="1:5" ht="17.25" customHeight="1" x14ac:dyDescent="0.25">
      <c r="A9" s="20"/>
      <c r="B9" s="21"/>
      <c r="C9" s="21"/>
      <c r="D9" s="22" t="s">
        <v>0</v>
      </c>
    </row>
    <row r="10" spans="1:5" s="1" customFormat="1" ht="38.25" customHeight="1" x14ac:dyDescent="0.25">
      <c r="A10" s="16" t="s">
        <v>31</v>
      </c>
      <c r="B10" s="27" t="s">
        <v>1</v>
      </c>
      <c r="C10" s="28"/>
      <c r="D10" s="19" t="s">
        <v>2</v>
      </c>
    </row>
    <row r="11" spans="1:5" s="2" customFormat="1" ht="15.75" x14ac:dyDescent="0.25">
      <c r="A11" s="9" t="s">
        <v>24</v>
      </c>
      <c r="B11" s="29" t="s">
        <v>14</v>
      </c>
      <c r="C11" s="30"/>
      <c r="D11" s="11">
        <f>D21+D31</f>
        <v>814950314.1500001</v>
      </c>
    </row>
    <row r="12" spans="1:5" s="2" customFormat="1" ht="77.25" customHeight="1" x14ac:dyDescent="0.25">
      <c r="A12" s="10" t="s">
        <v>32</v>
      </c>
      <c r="B12" s="24" t="s">
        <v>39</v>
      </c>
      <c r="C12" s="25"/>
      <c r="D12" s="11">
        <v>23027778.559999999</v>
      </c>
    </row>
    <row r="13" spans="1:5" s="2" customFormat="1" ht="15.75" x14ac:dyDescent="0.25">
      <c r="A13" s="10" t="s">
        <v>28</v>
      </c>
      <c r="B13" s="24" t="s">
        <v>25</v>
      </c>
      <c r="C13" s="25"/>
      <c r="D13" s="11">
        <v>73724790.530000001</v>
      </c>
    </row>
    <row r="14" spans="1:5" s="2" customFormat="1" ht="63" customHeight="1" x14ac:dyDescent="0.25">
      <c r="A14" s="10" t="s">
        <v>33</v>
      </c>
      <c r="B14" s="24" t="s">
        <v>7</v>
      </c>
      <c r="C14" s="25"/>
      <c r="D14" s="11">
        <v>1436201</v>
      </c>
    </row>
    <row r="15" spans="1:5" s="2" customFormat="1" ht="51" customHeight="1" x14ac:dyDescent="0.25">
      <c r="A15" s="10" t="s">
        <v>34</v>
      </c>
      <c r="B15" s="24" t="s">
        <v>26</v>
      </c>
      <c r="C15" s="25"/>
      <c r="D15" s="11">
        <v>5852972.0099999998</v>
      </c>
    </row>
    <row r="16" spans="1:5" s="2" customFormat="1" ht="47.25" customHeight="1" x14ac:dyDescent="0.25">
      <c r="A16" s="10" t="s">
        <v>41</v>
      </c>
      <c r="B16" s="24" t="s">
        <v>27</v>
      </c>
      <c r="C16" s="25"/>
      <c r="D16" s="11">
        <v>0</v>
      </c>
    </row>
    <row r="17" spans="1:4" s="2" customFormat="1" ht="15.75" x14ac:dyDescent="0.25">
      <c r="A17" s="10" t="s">
        <v>42</v>
      </c>
      <c r="B17" s="24" t="s">
        <v>5</v>
      </c>
      <c r="C17" s="25"/>
      <c r="D17" s="11">
        <f>D18+D19+D20</f>
        <v>710908572.05000019</v>
      </c>
    </row>
    <row r="18" spans="1:4" s="1" customFormat="1" ht="31.5" customHeight="1" x14ac:dyDescent="0.25">
      <c r="A18" s="10"/>
      <c r="B18" s="24" t="s">
        <v>23</v>
      </c>
      <c r="C18" s="25"/>
      <c r="D18" s="11">
        <v>88553858.010000005</v>
      </c>
    </row>
    <row r="19" spans="1:4" s="1" customFormat="1" ht="15.75" x14ac:dyDescent="0.25">
      <c r="A19" s="10"/>
      <c r="B19" s="24" t="s">
        <v>29</v>
      </c>
      <c r="C19" s="25"/>
      <c r="D19" s="11">
        <v>0</v>
      </c>
    </row>
    <row r="20" spans="1:4" s="1" customFormat="1" ht="15.75" x14ac:dyDescent="0.25">
      <c r="A20" s="10"/>
      <c r="B20" s="24" t="s">
        <v>30</v>
      </c>
      <c r="C20" s="25"/>
      <c r="D20" s="11">
        <f>D11-D12-D13-D14-D15-D18-D19</f>
        <v>622354714.0400002</v>
      </c>
    </row>
    <row r="21" spans="1:4" s="2" customFormat="1" ht="15.75" x14ac:dyDescent="0.25">
      <c r="A21" s="15" t="s">
        <v>35</v>
      </c>
      <c r="B21" s="31" t="s">
        <v>3</v>
      </c>
      <c r="C21" s="32"/>
      <c r="D21" s="11">
        <f>D23+D30+D29</f>
        <v>814950314.1500001</v>
      </c>
    </row>
    <row r="22" spans="1:4" s="1" customFormat="1" ht="15.75" x14ac:dyDescent="0.25">
      <c r="A22" s="15"/>
      <c r="B22" s="29" t="s">
        <v>6</v>
      </c>
      <c r="C22" s="30"/>
      <c r="D22" s="17" t="s">
        <v>22</v>
      </c>
    </row>
    <row r="23" spans="1:4" ht="15.75" x14ac:dyDescent="0.25">
      <c r="A23" s="16" t="s">
        <v>36</v>
      </c>
      <c r="B23" s="29" t="s">
        <v>8</v>
      </c>
      <c r="C23" s="30"/>
      <c r="D23" s="18">
        <f>D24+D25</f>
        <v>779609245.80000007</v>
      </c>
    </row>
    <row r="24" spans="1:4" ht="35.25" customHeight="1" x14ac:dyDescent="0.25">
      <c r="A24" s="16" t="s">
        <v>17</v>
      </c>
      <c r="B24" s="29" t="s">
        <v>9</v>
      </c>
      <c r="C24" s="30"/>
      <c r="D24" s="18">
        <v>744868875.96000004</v>
      </c>
    </row>
    <row r="25" spans="1:4" ht="138.75" customHeight="1" x14ac:dyDescent="0.25">
      <c r="A25" s="16" t="s">
        <v>18</v>
      </c>
      <c r="B25" s="29" t="s">
        <v>16</v>
      </c>
      <c r="C25" s="30"/>
      <c r="D25" s="18">
        <v>34740369.840000004</v>
      </c>
    </row>
    <row r="26" spans="1:4" ht="31.5" customHeight="1" x14ac:dyDescent="0.25">
      <c r="A26" s="16" t="s">
        <v>19</v>
      </c>
      <c r="B26" s="29" t="s">
        <v>11</v>
      </c>
      <c r="C26" s="30"/>
      <c r="D26" s="18">
        <v>0</v>
      </c>
    </row>
    <row r="27" spans="1:4" ht="18.75" customHeight="1" x14ac:dyDescent="0.25">
      <c r="A27" s="16" t="s">
        <v>20</v>
      </c>
      <c r="B27" s="29" t="s">
        <v>10</v>
      </c>
      <c r="C27" s="30"/>
      <c r="D27" s="18">
        <v>0</v>
      </c>
    </row>
    <row r="28" spans="1:4" ht="80.25" customHeight="1" x14ac:dyDescent="0.25">
      <c r="A28" s="16" t="s">
        <v>21</v>
      </c>
      <c r="B28" s="29" t="s">
        <v>15</v>
      </c>
      <c r="C28" s="30"/>
      <c r="D28" s="18">
        <v>0</v>
      </c>
    </row>
    <row r="29" spans="1:4" ht="31.5" customHeight="1" x14ac:dyDescent="0.25">
      <c r="A29" s="16" t="s">
        <v>37</v>
      </c>
      <c r="B29" s="29" t="s">
        <v>13</v>
      </c>
      <c r="C29" s="30"/>
      <c r="D29" s="18">
        <v>23062300</v>
      </c>
    </row>
    <row r="30" spans="1:4" ht="31.5" customHeight="1" x14ac:dyDescent="0.25">
      <c r="A30" s="16" t="s">
        <v>38</v>
      </c>
      <c r="B30" s="29" t="s">
        <v>12</v>
      </c>
      <c r="C30" s="30"/>
      <c r="D30" s="18">
        <v>12278768.35</v>
      </c>
    </row>
    <row r="31" spans="1:4" s="7" customFormat="1" ht="15.75" x14ac:dyDescent="0.25">
      <c r="A31" s="15"/>
      <c r="B31" s="31" t="s">
        <v>4</v>
      </c>
      <c r="C31" s="32"/>
      <c r="D31" s="11">
        <v>0</v>
      </c>
    </row>
    <row r="32" spans="1:4" x14ac:dyDescent="0.25">
      <c r="A32" s="8"/>
    </row>
    <row r="33" spans="1:1" x14ac:dyDescent="0.25">
      <c r="A33" s="8"/>
    </row>
  </sheetData>
  <mergeCells count="27">
    <mergeCell ref="B30:C30"/>
    <mergeCell ref="B31:C31"/>
    <mergeCell ref="B25:C25"/>
    <mergeCell ref="B26:C26"/>
    <mergeCell ref="B27:C27"/>
    <mergeCell ref="B28:C28"/>
    <mergeCell ref="B29:C2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B19:C19"/>
    <mergeCell ref="C4:D4"/>
    <mergeCell ref="C3:D3"/>
    <mergeCell ref="C2:D2"/>
    <mergeCell ref="C1:D1"/>
    <mergeCell ref="B14:C14"/>
    <mergeCell ref="A7:D7"/>
    <mergeCell ref="B10:C10"/>
    <mergeCell ref="B11:C11"/>
    <mergeCell ref="B12:C12"/>
    <mergeCell ref="B13:C13"/>
  </mergeCells>
  <pageMargins left="1.1811023622047245" right="0.39370078740157483" top="0.78740157480314965" bottom="0.78740157480314965" header="0.11811023622047245" footer="0.11811023622047245"/>
  <pageSetup paperSize="9" scale="67" firstPageNumber="82" fitToHeight="0" orientation="portrait" useFirstPageNumber="1" verticalDpi="1200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</dc:creator>
  <cp:lastModifiedBy>Тертышникова Екатерина Геннадьевна</cp:lastModifiedBy>
  <cp:lastPrinted>2021-08-12T07:41:17Z</cp:lastPrinted>
  <dcterms:created xsi:type="dcterms:W3CDTF">2014-06-16T04:14:04Z</dcterms:created>
  <dcterms:modified xsi:type="dcterms:W3CDTF">2021-08-23T13:49:08Z</dcterms:modified>
</cp:coreProperties>
</file>