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Бюджет -  2023-2025\Перерутверждение\3. Сентябрь\В Думу\"/>
    </mc:Choice>
  </mc:AlternateContent>
  <bookViews>
    <workbookView xWindow="0" yWindow="0" windowWidth="28800" windowHeight="11100"/>
  </bookViews>
  <sheets>
    <sheet name="Приложение 7" sheetId="1" r:id="rId1"/>
  </sheets>
  <definedNames>
    <definedName name="_xlnm.Print_Titles" localSheetId="0">'Приложение 7'!$8:$11</definedName>
    <definedName name="_xlnm.Print_Area" localSheetId="0">'Приложение 7'!$A$1:$M$20</definedName>
  </definedNames>
  <calcPr calcId="162913"/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B23" i="1"/>
  <c r="C21" i="1"/>
  <c r="D21" i="1"/>
  <c r="E21" i="1"/>
  <c r="F21" i="1"/>
  <c r="G21" i="1"/>
  <c r="H21" i="1"/>
  <c r="I21" i="1"/>
  <c r="J21" i="1"/>
  <c r="K21" i="1"/>
  <c r="L21" i="1"/>
  <c r="M21" i="1"/>
  <c r="C22" i="1"/>
  <c r="D22" i="1"/>
  <c r="E22" i="1"/>
  <c r="F22" i="1"/>
  <c r="G22" i="1"/>
  <c r="H22" i="1"/>
  <c r="I22" i="1"/>
  <c r="J22" i="1"/>
  <c r="K22" i="1"/>
  <c r="L22" i="1"/>
  <c r="M22" i="1"/>
  <c r="B22" i="1"/>
  <c r="B21" i="1"/>
</calcChain>
</file>

<file path=xl/sharedStrings.xml><?xml version="1.0" encoding="utf-8"?>
<sst xmlns="http://schemas.openxmlformats.org/spreadsheetml/2006/main" count="33" uniqueCount="23">
  <si>
    <t>Автомобильная парковка БУ ХМАО-Югры СГКП № 4", пр. Набережный, 41 г. Сургут</t>
  </si>
  <si>
    <t>Экопарк "За Саймой"</t>
  </si>
  <si>
    <t>Набережная правого рукава водохранилища "Сайма", участок от магазина "Изида" до Дворца Торжеств в г. Сургуте</t>
  </si>
  <si>
    <t>Сквер, прилегающий к территории МКУ "Дворец торжеств" (10 952 кв.м.)</t>
  </si>
  <si>
    <t>Благоустройство сквера на пересечении бульвара Свободы и проспекта Ленина в г. Сургуте</t>
  </si>
  <si>
    <t>Парковая зона в мкр-не 20А</t>
  </si>
  <si>
    <t>Парк в мкр. 38</t>
  </si>
  <si>
    <t>Проезд с ул. Киртбая до поликлиники "Нефтяник" на 700 посещений в смену в мкр. 37 г. Сургута. Автомобильная парковка</t>
  </si>
  <si>
    <t xml:space="preserve">Наименование </t>
  </si>
  <si>
    <t>2023 год</t>
  </si>
  <si>
    <t>2024 год</t>
  </si>
  <si>
    <t>2025 год</t>
  </si>
  <si>
    <t>Всего</t>
  </si>
  <si>
    <t>в том числе:</t>
  </si>
  <si>
    <t>за счет средств федерального бюджета</t>
  </si>
  <si>
    <t>за счет средств окружного бюджета</t>
  </si>
  <si>
    <t>за счет средств местного бюджета</t>
  </si>
  <si>
    <t>к решению Думы города</t>
  </si>
  <si>
    <t>от  _______  №  ________</t>
  </si>
  <si>
    <t>ВСЕГО:</t>
  </si>
  <si>
    <t>(рублей)</t>
  </si>
  <si>
    <t>Приложение 7</t>
  </si>
  <si>
    <t>Распределение бюджетных ассигнований бюджета города Сургута 
на 2023 год и плановый период 2024 - 2025 годов на благоустройство общественных территорий по благоустраиваемым территориям 
и источникам их финансового обеспечения в разрезе бюджетов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</si>
</sst>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.5"/>
      <name val="MS Sans Serif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 wrapText="1"/>
    </xf>
    <xf numFmtId="0" fontId="0" fillId="0" borderId="0" xfId="0"/>
    <xf numFmtId="49" fontId="7" fillId="0" borderId="0" xfId="0" applyNumberFormat="1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left"/>
    </xf>
    <xf numFmtId="4" fontId="8" fillId="3" borderId="1" xfId="0" applyNumberFormat="1" applyFont="1" applyFill="1" applyBorder="1" applyAlignment="1" applyProtection="1">
      <alignment horizontal="left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left" vertical="center" wrapText="1"/>
    </xf>
    <xf numFmtId="4" fontId="8" fillId="0" borderId="2" xfId="0" applyNumberFormat="1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/>
    </xf>
    <xf numFmtId="0" fontId="6" fillId="0" borderId="0" xfId="0" applyFont="1"/>
    <xf numFmtId="4" fontId="0" fillId="0" borderId="0" xfId="0" applyNumberFormat="1"/>
    <xf numFmtId="49" fontId="3" fillId="0" borderId="0" xfId="0" applyNumberFormat="1" applyFont="1" applyBorder="1" applyAlignment="1" applyProtection="1"/>
    <xf numFmtId="0" fontId="0" fillId="0" borderId="0" xfId="0"/>
    <xf numFmtId="0" fontId="4" fillId="0" borderId="1" xfId="0" applyFont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23"/>
  <sheetViews>
    <sheetView showGridLines="0" tabSelected="1" view="pageBreakPreview" zoomScaleNormal="100" zoomScaleSheetLayoutView="100" workbookViewId="0">
      <selection activeCell="O19" sqref="O19"/>
    </sheetView>
  </sheetViews>
  <sheetFormatPr defaultRowHeight="12.75" customHeight="1" x14ac:dyDescent="0.2"/>
  <cols>
    <col min="1" max="1" width="41" customWidth="1"/>
    <col min="2" max="2" width="15.42578125" bestFit="1" customWidth="1"/>
    <col min="3" max="5" width="14.28515625" bestFit="1" customWidth="1"/>
    <col min="6" max="6" width="15.42578125" bestFit="1" customWidth="1"/>
    <col min="7" max="9" width="14.28515625" bestFit="1" customWidth="1"/>
    <col min="10" max="10" width="14.42578125" customWidth="1"/>
    <col min="11" max="11" width="14.28515625" customWidth="1"/>
    <col min="12" max="13" width="14.28515625" bestFit="1" customWidth="1"/>
  </cols>
  <sheetData>
    <row r="1" spans="1:13" ht="18.75" x14ac:dyDescent="0.3">
      <c r="K1" s="5" t="s">
        <v>21</v>
      </c>
    </row>
    <row r="2" spans="1:13" ht="18.75" x14ac:dyDescent="0.3">
      <c r="A2" s="15"/>
      <c r="B2" s="16"/>
      <c r="C2" s="16"/>
      <c r="D2" s="16"/>
      <c r="E2" s="16"/>
      <c r="F2" s="16"/>
      <c r="G2" s="16"/>
      <c r="H2" s="16"/>
      <c r="I2" s="16"/>
      <c r="K2" s="6" t="s">
        <v>17</v>
      </c>
    </row>
    <row r="3" spans="1:13" ht="18.75" x14ac:dyDescent="0.3">
      <c r="A3" s="1"/>
      <c r="K3" s="6" t="s">
        <v>18</v>
      </c>
    </row>
    <row r="4" spans="1:13" x14ac:dyDescent="0.2">
      <c r="A4" s="2"/>
      <c r="B4" s="3"/>
      <c r="C4" s="3"/>
      <c r="D4" s="3"/>
      <c r="E4" s="3"/>
    </row>
    <row r="5" spans="1:13" ht="58.5" customHeight="1" x14ac:dyDescent="0.2">
      <c r="A5" s="21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0.5" customHeight="1" x14ac:dyDescent="0.3">
      <c r="A6" s="2"/>
      <c r="B6" s="3"/>
      <c r="C6" s="13"/>
      <c r="D6" s="3"/>
      <c r="E6" s="3"/>
    </row>
    <row r="7" spans="1:13" ht="15" customHeight="1" x14ac:dyDescent="0.25">
      <c r="A7" s="2"/>
      <c r="B7" s="3"/>
      <c r="C7" s="3"/>
      <c r="D7" s="3"/>
      <c r="E7" s="3"/>
      <c r="M7" s="12" t="s">
        <v>20</v>
      </c>
    </row>
    <row r="8" spans="1:13" ht="26.25" customHeight="1" x14ac:dyDescent="0.2">
      <c r="A8" s="17" t="s">
        <v>8</v>
      </c>
      <c r="B8" s="18" t="s">
        <v>9</v>
      </c>
      <c r="C8" s="18"/>
      <c r="D8" s="18"/>
      <c r="E8" s="18"/>
      <c r="F8" s="18" t="s">
        <v>10</v>
      </c>
      <c r="G8" s="18"/>
      <c r="H8" s="18"/>
      <c r="I8" s="18"/>
      <c r="J8" s="18" t="s">
        <v>11</v>
      </c>
      <c r="K8" s="18"/>
      <c r="L8" s="18"/>
      <c r="M8" s="18"/>
    </row>
    <row r="9" spans="1:13" s="4" customFormat="1" ht="21.75" customHeight="1" x14ac:dyDescent="0.2">
      <c r="A9" s="17"/>
      <c r="B9" s="19" t="s">
        <v>12</v>
      </c>
      <c r="C9" s="20" t="s">
        <v>13</v>
      </c>
      <c r="D9" s="20"/>
      <c r="E9" s="20"/>
      <c r="F9" s="19" t="s">
        <v>12</v>
      </c>
      <c r="G9" s="20" t="s">
        <v>13</v>
      </c>
      <c r="H9" s="20"/>
      <c r="I9" s="20"/>
      <c r="J9" s="19" t="s">
        <v>12</v>
      </c>
      <c r="K9" s="20" t="s">
        <v>13</v>
      </c>
      <c r="L9" s="20"/>
      <c r="M9" s="20"/>
    </row>
    <row r="10" spans="1:13" s="4" customFormat="1" x14ac:dyDescent="0.2">
      <c r="A10" s="17"/>
      <c r="B10" s="19"/>
      <c r="C10" s="20" t="s">
        <v>14</v>
      </c>
      <c r="D10" s="20" t="s">
        <v>15</v>
      </c>
      <c r="E10" s="20" t="s">
        <v>16</v>
      </c>
      <c r="F10" s="19"/>
      <c r="G10" s="20" t="s">
        <v>14</v>
      </c>
      <c r="H10" s="20" t="s">
        <v>15</v>
      </c>
      <c r="I10" s="20" t="s">
        <v>16</v>
      </c>
      <c r="J10" s="19"/>
      <c r="K10" s="20" t="s">
        <v>14</v>
      </c>
      <c r="L10" s="20" t="s">
        <v>15</v>
      </c>
      <c r="M10" s="20" t="s">
        <v>16</v>
      </c>
    </row>
    <row r="11" spans="1:13" ht="51.75" customHeight="1" x14ac:dyDescent="0.2">
      <c r="A11" s="17"/>
      <c r="B11" s="19"/>
      <c r="C11" s="20"/>
      <c r="D11" s="20"/>
      <c r="E11" s="20"/>
      <c r="F11" s="19"/>
      <c r="G11" s="20"/>
      <c r="H11" s="20"/>
      <c r="I11" s="20"/>
      <c r="J11" s="19"/>
      <c r="K11" s="20"/>
      <c r="L11" s="20"/>
      <c r="M11" s="20"/>
    </row>
    <row r="12" spans="1:13" ht="15.75" x14ac:dyDescent="0.2">
      <c r="A12" s="7" t="s">
        <v>19</v>
      </c>
      <c r="B12" s="8">
        <v>152561410.59</v>
      </c>
      <c r="C12" s="8">
        <v>36518500</v>
      </c>
      <c r="D12" s="8">
        <v>57118678.689999998</v>
      </c>
      <c r="E12" s="8">
        <v>58924231.899999999</v>
      </c>
      <c r="F12" s="8">
        <v>130594777.14</v>
      </c>
      <c r="G12" s="8">
        <v>40721800</v>
      </c>
      <c r="H12" s="8">
        <v>63693100</v>
      </c>
      <c r="I12" s="8">
        <v>26179877.140000001</v>
      </c>
      <c r="J12" s="8">
        <v>90318500</v>
      </c>
      <c r="K12" s="8">
        <v>0</v>
      </c>
      <c r="L12" s="8">
        <v>64062500</v>
      </c>
      <c r="M12" s="8">
        <v>26256000</v>
      </c>
    </row>
    <row r="13" spans="1:13" ht="15.75" x14ac:dyDescent="0.2">
      <c r="A13" s="9" t="s">
        <v>1</v>
      </c>
      <c r="B13" s="10">
        <v>13970076.66</v>
      </c>
      <c r="C13" s="11">
        <v>1596353.2</v>
      </c>
      <c r="D13" s="11">
        <v>2496860.12</v>
      </c>
      <c r="E13" s="11">
        <v>9876863.3399999999</v>
      </c>
      <c r="F13" s="10">
        <v>107999810.16</v>
      </c>
      <c r="G13" s="11">
        <v>33679107.549999997</v>
      </c>
      <c r="H13" s="11">
        <v>52677606.649999999</v>
      </c>
      <c r="I13" s="11">
        <v>21643095.960000001</v>
      </c>
      <c r="J13" s="10">
        <v>45159250</v>
      </c>
      <c r="K13" s="11"/>
      <c r="L13" s="11">
        <v>32031250</v>
      </c>
      <c r="M13" s="11">
        <v>13128000</v>
      </c>
    </row>
    <row r="14" spans="1:13" ht="63" x14ac:dyDescent="0.2">
      <c r="A14" s="9" t="s">
        <v>2</v>
      </c>
      <c r="B14" s="10"/>
      <c r="C14" s="11"/>
      <c r="D14" s="11"/>
      <c r="E14" s="11"/>
      <c r="F14" s="10">
        <v>22234.74</v>
      </c>
      <c r="G14" s="11"/>
      <c r="H14" s="11"/>
      <c r="I14" s="11">
        <v>22234.74</v>
      </c>
      <c r="J14" s="10"/>
      <c r="K14" s="11"/>
      <c r="L14" s="11"/>
      <c r="M14" s="11"/>
    </row>
    <row r="15" spans="1:13" ht="31.5" x14ac:dyDescent="0.2">
      <c r="A15" s="9" t="s">
        <v>3</v>
      </c>
      <c r="B15" s="10">
        <v>37223739.079999998</v>
      </c>
      <c r="C15" s="11">
        <v>11601193.449999999</v>
      </c>
      <c r="D15" s="11">
        <v>18145456.350000001</v>
      </c>
      <c r="E15" s="11">
        <v>7477089.2800000003</v>
      </c>
      <c r="F15" s="10">
        <v>3738534.02</v>
      </c>
      <c r="G15" s="11">
        <v>1166422.6100000001</v>
      </c>
      <c r="H15" s="11">
        <v>1824404.61</v>
      </c>
      <c r="I15" s="11">
        <v>747706.8</v>
      </c>
      <c r="J15" s="10"/>
      <c r="K15" s="11"/>
      <c r="L15" s="11"/>
      <c r="M15" s="11"/>
    </row>
    <row r="16" spans="1:13" ht="47.25" x14ac:dyDescent="0.2">
      <c r="A16" s="9" t="s">
        <v>4</v>
      </c>
      <c r="B16" s="10">
        <v>62490227.759999998</v>
      </c>
      <c r="C16" s="11">
        <v>16894372.399999999</v>
      </c>
      <c r="D16" s="11">
        <v>26424530.82</v>
      </c>
      <c r="E16" s="11">
        <v>19171324.539999999</v>
      </c>
      <c r="F16" s="10">
        <v>18834198.219999999</v>
      </c>
      <c r="G16" s="11">
        <v>5876269.8399999999</v>
      </c>
      <c r="H16" s="11">
        <v>9191088.7400000002</v>
      </c>
      <c r="I16" s="11">
        <v>3766839.64</v>
      </c>
      <c r="J16" s="10"/>
      <c r="K16" s="11"/>
      <c r="L16" s="11"/>
      <c r="M16" s="11"/>
    </row>
    <row r="17" spans="1:13" ht="15.75" x14ac:dyDescent="0.2">
      <c r="A17" s="9" t="s">
        <v>5</v>
      </c>
      <c r="B17" s="10">
        <v>25237834.379999999</v>
      </c>
      <c r="C17" s="11">
        <v>6426580.9500000002</v>
      </c>
      <c r="D17" s="11">
        <v>10051831.4</v>
      </c>
      <c r="E17" s="11">
        <v>8759422.0299999993</v>
      </c>
      <c r="F17" s="10"/>
      <c r="G17" s="11"/>
      <c r="H17" s="11"/>
      <c r="I17" s="11"/>
      <c r="J17" s="10">
        <v>45159250</v>
      </c>
      <c r="K17" s="11"/>
      <c r="L17" s="11">
        <v>32031250</v>
      </c>
      <c r="M17" s="11">
        <v>13128000</v>
      </c>
    </row>
    <row r="18" spans="1:13" ht="15.75" x14ac:dyDescent="0.2">
      <c r="A18" s="9" t="s">
        <v>6</v>
      </c>
      <c r="B18" s="10">
        <v>178166.45</v>
      </c>
      <c r="C18" s="11"/>
      <c r="D18" s="11"/>
      <c r="E18" s="11">
        <v>178166.45</v>
      </c>
      <c r="F18" s="10"/>
      <c r="G18" s="11"/>
      <c r="H18" s="11"/>
      <c r="I18" s="11"/>
      <c r="J18" s="10"/>
      <c r="K18" s="11"/>
      <c r="L18" s="11"/>
      <c r="M18" s="11"/>
    </row>
    <row r="19" spans="1:13" ht="63" x14ac:dyDescent="0.2">
      <c r="A19" s="9" t="s">
        <v>7</v>
      </c>
      <c r="B19" s="10">
        <v>13460646.26</v>
      </c>
      <c r="C19" s="11"/>
      <c r="D19" s="11"/>
      <c r="E19" s="11">
        <v>13460646.26</v>
      </c>
      <c r="F19" s="10"/>
      <c r="G19" s="11"/>
      <c r="H19" s="11"/>
      <c r="I19" s="11"/>
      <c r="J19" s="10"/>
      <c r="K19" s="11"/>
      <c r="L19" s="11"/>
      <c r="M19" s="11"/>
    </row>
    <row r="20" spans="1:13" ht="47.25" x14ac:dyDescent="0.2">
      <c r="A20" s="9" t="s">
        <v>0</v>
      </c>
      <c r="B20" s="10">
        <v>720</v>
      </c>
      <c r="C20" s="11"/>
      <c r="D20" s="11"/>
      <c r="E20" s="11">
        <v>720</v>
      </c>
      <c r="F20" s="10"/>
      <c r="G20" s="11"/>
      <c r="H20" s="11"/>
      <c r="I20" s="11"/>
      <c r="J20" s="10"/>
      <c r="K20" s="11"/>
      <c r="L20" s="11"/>
      <c r="M20" s="11"/>
    </row>
    <row r="21" spans="1:13" ht="12.75" customHeight="1" x14ac:dyDescent="0.2">
      <c r="B21" s="14">
        <f>SUM(B13:B20)</f>
        <v>152561410.58999997</v>
      </c>
      <c r="C21" s="14">
        <f t="shared" ref="C21:M21" si="0">SUM(C13:C20)</f>
        <v>36518500</v>
      </c>
      <c r="D21" s="14">
        <f t="shared" si="0"/>
        <v>57118678.690000005</v>
      </c>
      <c r="E21" s="14">
        <f t="shared" si="0"/>
        <v>58924231.899999999</v>
      </c>
      <c r="F21" s="14">
        <f t="shared" si="0"/>
        <v>130594777.13999999</v>
      </c>
      <c r="G21" s="14">
        <f t="shared" si="0"/>
        <v>40721800</v>
      </c>
      <c r="H21" s="14">
        <f t="shared" si="0"/>
        <v>63693100</v>
      </c>
      <c r="I21" s="14">
        <f t="shared" si="0"/>
        <v>26179877.140000001</v>
      </c>
      <c r="J21" s="14">
        <f t="shared" si="0"/>
        <v>90318500</v>
      </c>
      <c r="K21" s="14">
        <f t="shared" si="0"/>
        <v>0</v>
      </c>
      <c r="L21" s="14">
        <f t="shared" si="0"/>
        <v>64062500</v>
      </c>
      <c r="M21" s="14">
        <f t="shared" si="0"/>
        <v>26256000</v>
      </c>
    </row>
    <row r="22" spans="1:13" ht="12.75" customHeight="1" x14ac:dyDescent="0.2">
      <c r="B22" s="14">
        <f>B12</f>
        <v>152561410.59</v>
      </c>
      <c r="C22" s="14">
        <f t="shared" ref="C22:M22" si="1">C12</f>
        <v>36518500</v>
      </c>
      <c r="D22" s="14">
        <f t="shared" si="1"/>
        <v>57118678.689999998</v>
      </c>
      <c r="E22" s="14">
        <f t="shared" si="1"/>
        <v>58924231.899999999</v>
      </c>
      <c r="F22" s="14">
        <f t="shared" si="1"/>
        <v>130594777.14</v>
      </c>
      <c r="G22" s="14">
        <f t="shared" si="1"/>
        <v>40721800</v>
      </c>
      <c r="H22" s="14">
        <f t="shared" si="1"/>
        <v>63693100</v>
      </c>
      <c r="I22" s="14">
        <f t="shared" si="1"/>
        <v>26179877.140000001</v>
      </c>
      <c r="J22" s="14">
        <f t="shared" si="1"/>
        <v>90318500</v>
      </c>
      <c r="K22" s="14">
        <f t="shared" si="1"/>
        <v>0</v>
      </c>
      <c r="L22" s="14">
        <f t="shared" si="1"/>
        <v>64062500</v>
      </c>
      <c r="M22" s="14">
        <f t="shared" si="1"/>
        <v>26256000</v>
      </c>
    </row>
    <row r="23" spans="1:13" ht="12.75" customHeight="1" x14ac:dyDescent="0.2">
      <c r="B23" s="14">
        <f>B21-B22</f>
        <v>0</v>
      </c>
      <c r="C23" s="14">
        <f t="shared" ref="C23:M23" si="2">C21-C22</f>
        <v>0</v>
      </c>
      <c r="D23" s="14">
        <f t="shared" si="2"/>
        <v>0</v>
      </c>
      <c r="E23" s="14">
        <f t="shared" si="2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14">
        <f t="shared" si="2"/>
        <v>0</v>
      </c>
    </row>
  </sheetData>
  <mergeCells count="21">
    <mergeCell ref="I10:I11"/>
    <mergeCell ref="K10:K11"/>
    <mergeCell ref="L10:L11"/>
    <mergeCell ref="M10:M11"/>
    <mergeCell ref="A5:M5"/>
    <mergeCell ref="A2:I2"/>
    <mergeCell ref="A8:A11"/>
    <mergeCell ref="B8:E8"/>
    <mergeCell ref="F8:I8"/>
    <mergeCell ref="J8:M8"/>
    <mergeCell ref="B9:B11"/>
    <mergeCell ref="C9:E9"/>
    <mergeCell ref="F9:F11"/>
    <mergeCell ref="G9:I9"/>
    <mergeCell ref="J9:J11"/>
    <mergeCell ref="K9:M9"/>
    <mergeCell ref="C10:C11"/>
    <mergeCell ref="D10:D11"/>
    <mergeCell ref="E10:E11"/>
    <mergeCell ref="G10:G11"/>
    <mergeCell ref="H10:H11"/>
  </mergeCells>
  <pageMargins left="0.39370078740157483" right="0.39370078740157483" top="0.78740157480314965" bottom="0.39370078740157483" header="0" footer="0"/>
  <pageSetup paperSize="9" scale="66" firstPageNumber="183" fitToHeight="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Коробова Екатерина Владимировна</dc:creator>
  <dc:description>POI HSSF rep:2.55.0.751</dc:description>
  <cp:lastModifiedBy>Коробова Екатерина Владимировна</cp:lastModifiedBy>
  <cp:lastPrinted>2023-09-06T10:39:26Z</cp:lastPrinted>
  <dcterms:created xsi:type="dcterms:W3CDTF">2023-09-06T06:36:14Z</dcterms:created>
  <dcterms:modified xsi:type="dcterms:W3CDTF">2023-09-06T10:39:43Z</dcterms:modified>
</cp:coreProperties>
</file>