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440"/>
  </bookViews>
  <sheets>
    <sheet name="Приложение 2" sheetId="2" r:id="rId1"/>
  </sheets>
  <definedNames>
    <definedName name="_xlnm.Print_Area" localSheetId="0">'Приложение 2'!$A$1:$K$19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J18" i="2" s="1"/>
  <c r="J17" i="2" s="1"/>
  <c r="I15" i="2"/>
  <c r="I18" i="2" s="1"/>
  <c r="I17" i="2" s="1"/>
  <c r="H15" i="2"/>
  <c r="H18" i="2" s="1"/>
  <c r="H17" i="2" s="1"/>
  <c r="G15" i="2"/>
  <c r="G18" i="2" s="1"/>
  <c r="G17" i="2" s="1"/>
  <c r="F15" i="2"/>
  <c r="F18" i="2" s="1"/>
  <c r="F17" i="2" s="1"/>
  <c r="E15" i="2"/>
  <c r="E18" i="2" s="1"/>
  <c r="E17" i="2" s="1"/>
  <c r="D15" i="2"/>
  <c r="D18" i="2" s="1"/>
  <c r="I14" i="2"/>
  <c r="E14" i="2"/>
  <c r="K12" i="2"/>
  <c r="K15" i="2" s="1"/>
  <c r="C12" i="2"/>
  <c r="C15" i="2" s="1"/>
  <c r="J11" i="2"/>
  <c r="J14" i="2" s="1"/>
  <c r="I11" i="2"/>
  <c r="H11" i="2"/>
  <c r="H14" i="2" s="1"/>
  <c r="G11" i="2"/>
  <c r="G14" i="2" s="1"/>
  <c r="F11" i="2"/>
  <c r="F14" i="2" s="1"/>
  <c r="E11" i="2"/>
  <c r="D11" i="2"/>
  <c r="D14" i="2" s="1"/>
  <c r="D17" i="2" l="1"/>
  <c r="C18" i="2"/>
  <c r="C17" i="2" s="1"/>
  <c r="C11" i="2"/>
  <c r="C14" i="2" s="1"/>
  <c r="K11" i="2"/>
  <c r="K14" i="2" s="1"/>
</calcChain>
</file>

<file path=xl/sharedStrings.xml><?xml version="1.0" encoding="utf-8"?>
<sst xmlns="http://schemas.openxmlformats.org/spreadsheetml/2006/main" count="28" uniqueCount="22">
  <si>
    <t>за счет безвозмездных поступлений из бюджетов других уровней</t>
  </si>
  <si>
    <t>за счет межбюджетных трансфертов из окружного бюджета</t>
  </si>
  <si>
    <t>Общий объем финансирования программы - всего, в том числе:</t>
  </si>
  <si>
    <t>Объем финансирования (всего, руб.)</t>
  </si>
  <si>
    <t>Источники финансирования</t>
  </si>
  <si>
    <t>Наименование</t>
  </si>
  <si>
    <t>Цель программы: устойчивое развитие агропромышленного комплекса, повышение конкурентоспособности продукции местных сельскохозяйственных товаропроизводителей</t>
  </si>
  <si>
    <t>Задача 1. Увеличение объемов производства и переработки основных видов сельскохозяйственной продукции, реализация государственной научно-технической политики в интересах развития сельского хозяйства, а также обеспечение воспроизводства и увеличение рыбных ресурсов и создание благоприятных условий для развития заготовки, и переработки дикоросов, путём оказания государственной поддержки сельскохозяйственного производства</t>
  </si>
  <si>
    <t>2025 год</t>
  </si>
  <si>
    <t>2026 год</t>
  </si>
  <si>
    <t>2027 год</t>
  </si>
  <si>
    <t>2028 год</t>
  </si>
  <si>
    <t>2029 год</t>
  </si>
  <si>
    <t xml:space="preserve">2030 год </t>
  </si>
  <si>
    <t>В том числе по годам</t>
  </si>
  <si>
    <t>Объем финансирования администратора - управление инвестиций, развития предпринимательства и туризма</t>
  </si>
  <si>
    <t>2024 год</t>
  </si>
  <si>
    <t>Основное мероприятие 1. Государственная поддержка сельскохозяйственного производства и деятельности по заготовке и переработке дикоросов</t>
  </si>
  <si>
    <t>в бюджетном прогнозе</t>
  </si>
  <si>
    <t>Програмные мероприятия, объем финансирования муниципальной программы «Развитие агропромышленного комплекса в городе Сургуте на период до 2030 года»</t>
  </si>
  <si>
    <t xml:space="preserve">Приложение 2 
к постановлению                                                                                              Администрации города                                                                   от ____________________ № ________ 
</t>
  </si>
  <si>
    <t>всего,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</si>
</sst>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90" zoomScaleNormal="100" zoomScaleSheetLayoutView="90" zoomScalePageLayoutView="55" workbookViewId="0">
      <selection activeCell="A7" sqref="A7:A8"/>
    </sheetView>
  </sheetViews>
  <sheetFormatPr defaultRowHeight="15.75" x14ac:dyDescent="0.25"/>
  <cols>
    <col min="1" max="1" width="52" style="2" customWidth="1"/>
    <col min="2" max="2" width="37.5703125" style="2" customWidth="1"/>
    <col min="3" max="3" width="21.7109375" style="2" customWidth="1"/>
    <col min="4" max="4" width="17.140625" style="2" customWidth="1"/>
    <col min="5" max="5" width="16.42578125" style="2" customWidth="1"/>
    <col min="6" max="6" width="16" style="2" customWidth="1"/>
    <col min="7" max="7" width="16.7109375" style="2" customWidth="1"/>
    <col min="8" max="8" width="15.5703125" style="2" customWidth="1"/>
    <col min="9" max="9" width="16.140625" style="2" customWidth="1"/>
    <col min="10" max="10" width="17.42578125" style="2" customWidth="1"/>
    <col min="11" max="11" width="0.140625" style="2" customWidth="1"/>
    <col min="12" max="16384" width="9.140625" style="2"/>
  </cols>
  <sheetData>
    <row r="1" spans="1:11" ht="87" customHeight="1" x14ac:dyDescent="0.25">
      <c r="D1" s="3"/>
      <c r="H1" s="19" t="s">
        <v>20</v>
      </c>
      <c r="I1" s="20"/>
      <c r="J1" s="20"/>
      <c r="K1" s="20"/>
    </row>
    <row r="2" spans="1:11" ht="41.25" customHeight="1" x14ac:dyDescent="0.25">
      <c r="D2" s="3"/>
      <c r="H2" s="4"/>
      <c r="I2" s="9"/>
      <c r="J2" s="9"/>
      <c r="K2" s="9"/>
    </row>
    <row r="3" spans="1:11" ht="20.25" x14ac:dyDescent="0.25">
      <c r="J3" s="5"/>
    </row>
    <row r="4" spans="1:11" ht="20.25" x14ac:dyDescent="0.25">
      <c r="A4" s="21" t="s">
        <v>19</v>
      </c>
      <c r="B4" s="21"/>
      <c r="C4" s="21"/>
      <c r="D4" s="21"/>
      <c r="E4" s="21"/>
      <c r="F4" s="21"/>
      <c r="G4" s="21"/>
      <c r="H4" s="21"/>
      <c r="I4" s="21"/>
      <c r="J4" s="21"/>
    </row>
    <row r="5" spans="1:11" ht="20.25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7" spans="1:11" ht="22.5" customHeight="1" x14ac:dyDescent="0.25">
      <c r="A7" s="22" t="s">
        <v>5</v>
      </c>
      <c r="B7" s="22" t="s">
        <v>4</v>
      </c>
      <c r="C7" s="23" t="s">
        <v>3</v>
      </c>
      <c r="D7" s="22" t="s">
        <v>14</v>
      </c>
      <c r="E7" s="22"/>
      <c r="F7" s="22"/>
      <c r="G7" s="22"/>
      <c r="H7" s="22"/>
      <c r="I7" s="22"/>
      <c r="J7" s="22"/>
    </row>
    <row r="8" spans="1:11" ht="28.5" customHeight="1" x14ac:dyDescent="0.25">
      <c r="A8" s="22"/>
      <c r="B8" s="22"/>
      <c r="C8" s="22"/>
      <c r="D8" s="10" t="s">
        <v>16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12</v>
      </c>
      <c r="J8" s="10" t="s">
        <v>13</v>
      </c>
    </row>
    <row r="9" spans="1:11" ht="17.25" customHeight="1" x14ac:dyDescent="0.25">
      <c r="A9" s="18" t="s">
        <v>6</v>
      </c>
      <c r="B9" s="18"/>
      <c r="C9" s="18"/>
      <c r="D9" s="18"/>
      <c r="E9" s="18"/>
      <c r="F9" s="18"/>
      <c r="G9" s="18"/>
      <c r="H9" s="18"/>
      <c r="I9" s="18"/>
      <c r="J9" s="18"/>
    </row>
    <row r="10" spans="1:11" ht="37.5" customHeight="1" x14ac:dyDescent="0.25">
      <c r="A10" s="18" t="s">
        <v>7</v>
      </c>
      <c r="B10" s="18"/>
      <c r="C10" s="18"/>
      <c r="D10" s="18"/>
      <c r="E10" s="18"/>
      <c r="F10" s="18"/>
      <c r="G10" s="18"/>
      <c r="H10" s="18"/>
      <c r="I10" s="18"/>
      <c r="J10" s="14"/>
    </row>
    <row r="11" spans="1:11" ht="15.75" customHeight="1" x14ac:dyDescent="0.25">
      <c r="A11" s="14" t="s">
        <v>17</v>
      </c>
      <c r="B11" s="7" t="s">
        <v>21</v>
      </c>
      <c r="C11" s="1">
        <f>C12+C13</f>
        <v>60531200</v>
      </c>
      <c r="D11" s="1">
        <f t="shared" ref="D11" si="0">D12+D13</f>
        <v>12736700</v>
      </c>
      <c r="E11" s="1">
        <f>E12+E13</f>
        <v>12737000</v>
      </c>
      <c r="F11" s="1">
        <f t="shared" ref="F11:K11" si="1">F12+F13</f>
        <v>7011500</v>
      </c>
      <c r="G11" s="1">
        <f t="shared" si="1"/>
        <v>7011500</v>
      </c>
      <c r="H11" s="1">
        <f t="shared" si="1"/>
        <v>7011500</v>
      </c>
      <c r="I11" s="11">
        <f t="shared" si="1"/>
        <v>7011500</v>
      </c>
      <c r="J11" s="1">
        <f t="shared" si="1"/>
        <v>7011500</v>
      </c>
      <c r="K11" s="12" t="e">
        <f t="shared" si="1"/>
        <v>#REF!</v>
      </c>
    </row>
    <row r="12" spans="1:11" ht="33.75" customHeight="1" x14ac:dyDescent="0.25">
      <c r="A12" s="15"/>
      <c r="B12" s="7" t="s">
        <v>1</v>
      </c>
      <c r="C12" s="1">
        <f>SUM(D12:J12,0)</f>
        <v>60531200</v>
      </c>
      <c r="D12" s="1">
        <v>12736700</v>
      </c>
      <c r="E12" s="1">
        <v>12737000</v>
      </c>
      <c r="F12" s="1">
        <v>7011500</v>
      </c>
      <c r="G12" s="1">
        <v>7011500</v>
      </c>
      <c r="H12" s="1">
        <v>7011500</v>
      </c>
      <c r="I12" s="11">
        <v>7011500</v>
      </c>
      <c r="J12" s="1">
        <v>7011500</v>
      </c>
      <c r="K12" s="12" t="e">
        <f>#REF!+#REF!</f>
        <v>#REF!</v>
      </c>
    </row>
    <row r="13" spans="1:11" ht="33.75" customHeight="1" x14ac:dyDescent="0.25">
      <c r="A13" s="16"/>
      <c r="B13" s="7" t="s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1">
        <v>0</v>
      </c>
      <c r="J13" s="1">
        <v>0</v>
      </c>
      <c r="K13" s="12">
        <v>7</v>
      </c>
    </row>
    <row r="14" spans="1:11" ht="15.75" customHeight="1" x14ac:dyDescent="0.25">
      <c r="A14" s="14" t="s">
        <v>2</v>
      </c>
      <c r="B14" s="7" t="s">
        <v>21</v>
      </c>
      <c r="C14" s="1">
        <f>C11</f>
        <v>60531200</v>
      </c>
      <c r="D14" s="1">
        <f t="shared" ref="D14:K14" si="2">D11</f>
        <v>12736700</v>
      </c>
      <c r="E14" s="1">
        <f t="shared" si="2"/>
        <v>12737000</v>
      </c>
      <c r="F14" s="1">
        <f t="shared" si="2"/>
        <v>7011500</v>
      </c>
      <c r="G14" s="1">
        <f t="shared" si="2"/>
        <v>7011500</v>
      </c>
      <c r="H14" s="1">
        <f t="shared" si="2"/>
        <v>7011500</v>
      </c>
      <c r="I14" s="11">
        <f t="shared" si="2"/>
        <v>7011500</v>
      </c>
      <c r="J14" s="1">
        <f t="shared" si="2"/>
        <v>7011500</v>
      </c>
      <c r="K14" s="12" t="e">
        <f t="shared" si="2"/>
        <v>#REF!</v>
      </c>
    </row>
    <row r="15" spans="1:11" ht="33" customHeight="1" x14ac:dyDescent="0.25">
      <c r="A15" s="15"/>
      <c r="B15" s="7" t="s">
        <v>1</v>
      </c>
      <c r="C15" s="1">
        <f>C12</f>
        <v>60531200</v>
      </c>
      <c r="D15" s="1">
        <f t="shared" ref="D15:K15" si="3">D12</f>
        <v>12736700</v>
      </c>
      <c r="E15" s="1">
        <f t="shared" si="3"/>
        <v>12737000</v>
      </c>
      <c r="F15" s="1">
        <f t="shared" si="3"/>
        <v>7011500</v>
      </c>
      <c r="G15" s="1">
        <f t="shared" si="3"/>
        <v>7011500</v>
      </c>
      <c r="H15" s="1">
        <f t="shared" si="3"/>
        <v>7011500</v>
      </c>
      <c r="I15" s="11">
        <f t="shared" si="3"/>
        <v>7011500</v>
      </c>
      <c r="J15" s="1">
        <f t="shared" si="3"/>
        <v>7011500</v>
      </c>
      <c r="K15" s="12" t="e">
        <f t="shared" si="3"/>
        <v>#REF!</v>
      </c>
    </row>
    <row r="16" spans="1:11" ht="34.5" customHeight="1" x14ac:dyDescent="0.25">
      <c r="A16" s="16"/>
      <c r="B16" s="7" t="s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1">
        <v>0</v>
      </c>
      <c r="J16" s="13">
        <v>0</v>
      </c>
    </row>
    <row r="17" spans="1:10" x14ac:dyDescent="0.25">
      <c r="A17" s="14" t="s">
        <v>15</v>
      </c>
      <c r="B17" s="7" t="s">
        <v>21</v>
      </c>
      <c r="C17" s="1">
        <f t="shared" ref="C17" si="4">C18+C19</f>
        <v>60531200</v>
      </c>
      <c r="D17" s="1">
        <f>D18+D19</f>
        <v>12736700</v>
      </c>
      <c r="E17" s="1">
        <f t="shared" ref="E17:J17" si="5">E18+E19</f>
        <v>12737000</v>
      </c>
      <c r="F17" s="1">
        <f t="shared" si="5"/>
        <v>7011500</v>
      </c>
      <c r="G17" s="1">
        <f t="shared" si="5"/>
        <v>7011500</v>
      </c>
      <c r="H17" s="1">
        <f t="shared" si="5"/>
        <v>7011500</v>
      </c>
      <c r="I17" s="11">
        <f t="shared" si="5"/>
        <v>7011500</v>
      </c>
      <c r="J17" s="1">
        <f t="shared" si="5"/>
        <v>7011500</v>
      </c>
    </row>
    <row r="18" spans="1:10" ht="33" customHeight="1" x14ac:dyDescent="0.25">
      <c r="A18" s="15"/>
      <c r="B18" s="7" t="s">
        <v>1</v>
      </c>
      <c r="C18" s="1">
        <f t="shared" ref="C18" si="6">SUM(D18:J18,0)</f>
        <v>60531200</v>
      </c>
      <c r="D18" s="1">
        <f>D15</f>
        <v>12736700</v>
      </c>
      <c r="E18" s="1">
        <f>E15</f>
        <v>12737000</v>
      </c>
      <c r="F18" s="1">
        <f t="shared" ref="F18:J18" si="7">F15</f>
        <v>7011500</v>
      </c>
      <c r="G18" s="1">
        <f t="shared" si="7"/>
        <v>7011500</v>
      </c>
      <c r="H18" s="1">
        <f t="shared" si="7"/>
        <v>7011500</v>
      </c>
      <c r="I18" s="11">
        <f t="shared" si="7"/>
        <v>7011500</v>
      </c>
      <c r="J18" s="1">
        <f t="shared" si="7"/>
        <v>7011500</v>
      </c>
    </row>
    <row r="19" spans="1:10" ht="33" customHeight="1" x14ac:dyDescent="0.25">
      <c r="A19" s="16"/>
      <c r="B19" s="7" t="s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1">
        <v>0</v>
      </c>
      <c r="J19" s="1">
        <v>0</v>
      </c>
    </row>
    <row r="20" spans="1:10" x14ac:dyDescent="0.25">
      <c r="D20" s="17" t="s">
        <v>18</v>
      </c>
      <c r="E20" s="17"/>
      <c r="F20" s="8">
        <v>7.01</v>
      </c>
      <c r="G20" s="8">
        <v>7.01</v>
      </c>
      <c r="H20" s="8">
        <v>7.01</v>
      </c>
      <c r="I20" s="8">
        <v>7.01</v>
      </c>
      <c r="J20" s="8">
        <v>7.01</v>
      </c>
    </row>
  </sheetData>
  <mergeCells count="12">
    <mergeCell ref="H1:K1"/>
    <mergeCell ref="A4:J4"/>
    <mergeCell ref="D7:J7"/>
    <mergeCell ref="C7:C8"/>
    <mergeCell ref="B7:B8"/>
    <mergeCell ref="A7:A8"/>
    <mergeCell ref="A14:A16"/>
    <mergeCell ref="A11:A13"/>
    <mergeCell ref="D20:E20"/>
    <mergeCell ref="A17:A19"/>
    <mergeCell ref="A9:J9"/>
    <mergeCell ref="A10:J10"/>
  </mergeCells>
  <pageMargins left="0.78740157480314965" right="0.59055118110236227" top="1.1811023622047245" bottom="0.39370078740157483" header="0.31496062992125984" footer="0.31496062992125984"/>
  <pageSetup paperSize="9" scale="57" firstPageNumber="4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Дронов Алексей Сергеевич</dc:creator>
  <cp:lastModifiedBy>Гордеев Сергей Викторович</cp:lastModifiedBy>
  <cp:lastPrinted>2024-03-15T09:41:36Z</cp:lastPrinted>
  <dcterms:created xsi:type="dcterms:W3CDTF">2019-11-05T07:24:58Z</dcterms:created>
  <dcterms:modified xsi:type="dcterms:W3CDTF">2024-03-20T09:34:34Z</dcterms:modified>
</cp:coreProperties>
</file>