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6815" windowHeight="9150"/>
  </bookViews>
  <sheets>
    <sheet name="2013 год" sheetId="1" r:id="rId1"/>
  </sheets>
  <definedNames>
    <definedName name="_xlnm._FilterDatabase" localSheetId="0" hidden="1">'2013 год'!$A$8:$G$19</definedName>
    <definedName name="Z_02B62673_3C95_40A5_8174_BA8527FB5F3A_.wvu.FilterData" localSheetId="0" hidden="1">'2013 год'!$A$8:$G$19</definedName>
    <definedName name="Z_0E907524_A6AA_43C9_81FE_922BB0C75F5B_.wvu.FilterData" localSheetId="0" hidden="1">'2013 год'!$A$8:$G$19</definedName>
    <definedName name="Z_116EDC04_AB5A_475D_B0C4_9846684A46F0_.wvu.FilterData" localSheetId="0" hidden="1">'2013 год'!$A$8:$G$19</definedName>
    <definedName name="Z_144F82E1_FEE7_4567_AA5A_241C389D58C3_.wvu.FilterData" localSheetId="0" hidden="1">'2013 год'!$A$8:$G$19</definedName>
    <definedName name="Z_1495FC12_D2A6_4606_BDB0_9C80F9C8ABAA_.wvu.FilterData" localSheetId="0" hidden="1">'2013 год'!$A$8:$G$19</definedName>
    <definedName name="Z_1557965B_E36C_4EB2_8BB7_98F3030AEF34_.wvu.FilterData" localSheetId="0" hidden="1">'2013 год'!$A$8:$G$19</definedName>
    <definedName name="Z_15B74FB6_2DD5_4F17_AB75_5AC0897FDD56_.wvu.FilterData" localSheetId="0" hidden="1">'2013 год'!$A$8:$G$19</definedName>
    <definedName name="Z_1B962D4F_023D_4C99_86B6_0CF2AD08719E_.wvu.FilterData" localSheetId="0" hidden="1">'2013 год'!$C$1:$E$19</definedName>
    <definedName name="Z_24D6B524_72F4_4720_BCEB_7328A83863E1_.wvu.FilterData" localSheetId="0" hidden="1">'2013 год'!$C$1:$E$19</definedName>
    <definedName name="Z_27401C8A_49F1_4BF9_A669_AEB7FD1D6D55_.wvu.FilterData" localSheetId="0" hidden="1">'2013 год'!$A$8:$G$19</definedName>
    <definedName name="Z_28F75FBA_8BBD_4C7B_90BA_5BA6EE258A62_.wvu.FilterData" localSheetId="0" hidden="1">'2013 год'!$C$1:$E$19</definedName>
    <definedName name="Z_2B5A123A_DBB7_422E_B847_751243DE92A3_.wvu.FilterData" localSheetId="0" hidden="1">'2013 год'!$C$1:$E$19</definedName>
    <definedName name="Z_2BA2BA2F_DE53_41CD_ADC2_D065FBA1A2D3_.wvu.FilterData" localSheetId="0" hidden="1">'2013 год'!$A$8:$G$19</definedName>
    <definedName name="Z_311E94FD_5BEE_4DCE_951E_8F7589CB69FB_.wvu.FilterData" localSheetId="0" hidden="1">'2013 год'!$C$1:$E$19</definedName>
    <definedName name="Z_3299C224_72E1_4523_B5B6_082DAC83ED67_.wvu.FilterData" localSheetId="0" hidden="1">'2013 год'!$A$8:$G$19</definedName>
    <definedName name="Z_3E8C8CFE_A93A_45CB_A1AF_B52ABE3798CD_.wvu.FilterData" localSheetId="0" hidden="1">'2013 год'!$A$8:$G$19</definedName>
    <definedName name="Z_456BE8A0_7A89_47F2_81B8_D17A1646B2BE_.wvu.FilterData" localSheetId="0" hidden="1">'2013 год'!$A$8:$G$19</definedName>
    <definedName name="Z_46E6F272_CC60_49ED_BC78_7312CB0D0CFE_.wvu.FilterData" localSheetId="0" hidden="1">'2013 год'!$C$1:$E$19</definedName>
    <definedName name="Z_47830A97_062A_4839_8AAA_3CC29CE8525B_.wvu.FilterData" localSheetId="0" hidden="1">'2013 год'!$C$1:$E$19</definedName>
    <definedName name="Z_4A031F6E_D8A5_457D_ABDE_96955454141F_.wvu.FilterData" localSheetId="0" hidden="1">'2013 год'!$A$8:$G$19</definedName>
    <definedName name="Z_4A031F6E_D8A5_457D_ABDE_96955454141F_.wvu.PrintArea" localSheetId="0" hidden="1">'2013 год'!$A$1:$F$19</definedName>
    <definedName name="Z_4A031F6E_D8A5_457D_ABDE_96955454141F_.wvu.PrintTitles" localSheetId="0" hidden="1">'2013 год'!$7:$7</definedName>
    <definedName name="Z_4A031F6E_D8A5_457D_ABDE_96955454141F_.wvu.Rows" localSheetId="0" hidden="1">'2013 год'!#REF!,'2013 год'!#REF!</definedName>
    <definedName name="Z_4CF5BB72_C131_4973_B72C_E5A89398FF55_.wvu.FilterData" localSheetId="0" hidden="1">'2013 год'!$C$1:$E$19</definedName>
    <definedName name="Z_4E1A4AF3_782D_4133_B52D_D95DFAD981C4_.wvu.FilterData" localSheetId="0" hidden="1">'2013 год'!$A$8:$G$19</definedName>
    <definedName name="Z_4E1A4AF3_782D_4133_B52D_D95DFAD981C4_.wvu.PrintArea" localSheetId="0" hidden="1">'2013 год'!$A$1:$F$19</definedName>
    <definedName name="Z_4E1A4AF3_782D_4133_B52D_D95DFAD981C4_.wvu.PrintTitles" localSheetId="0" hidden="1">'2013 год'!$7:$7</definedName>
    <definedName name="Z_4E1A4AF3_782D_4133_B52D_D95DFAD981C4_.wvu.Rows" localSheetId="0" hidden="1">'2013 год'!#REF!,'2013 год'!#REF!</definedName>
    <definedName name="Z_4F8ECF79_31B1_43E4_80C1_0E97DC6E4287_.wvu.FilterData" localSheetId="0" hidden="1">'2013 год'!$A$8:$G$19</definedName>
    <definedName name="Z_50F425A1_5A3D_4DD1_92C3_2FFA0289353D_.wvu.FilterData" localSheetId="0" hidden="1">'2013 год'!$C$1:$E$19</definedName>
    <definedName name="Z_52F275BC_BB61_4F18_B7DF_CC14BE250876_.wvu.FilterData" localSheetId="0" hidden="1">'2013 год'!$A$8:$G$19</definedName>
    <definedName name="Z_52F275BC_BB61_4F18_B7DF_CC14BE250876_.wvu.PrintTitles" localSheetId="0" hidden="1">'2013 год'!$7:$7</definedName>
    <definedName name="Z_556A375A_78DF_4881_9F05_187C6CC57F53_.wvu.FilterData" localSheetId="0" hidden="1">'2013 год'!$C$1:$E$19</definedName>
    <definedName name="Z_55C686CE_F99A_410B_8E80_FD31B55EBAED_.wvu.FilterData" localSheetId="0" hidden="1">'2013 год'!$A$8:$G$19</definedName>
    <definedName name="Z_5720FF12_F0B8_4800_B75D_E6CC26F4BF46_.wvu.FilterData" localSheetId="0" hidden="1">'2013 год'!$A$8:$G$19</definedName>
    <definedName name="Z_5CBE6339_E149_4BA8_82E8_6A0221A4DEFE_.wvu.FilterData" localSheetId="0" hidden="1">'2013 год'!$C$1:$E$19</definedName>
    <definedName name="Z_6504E9B5_5FD5_4AF8_8301_F8912E0B4566_.wvu.FilterData" localSheetId="0" hidden="1">'2013 год'!$A$8:$G$19</definedName>
    <definedName name="Z_68DD7159_922E_4060_8C83_54400062A7B5_.wvu.FilterData" localSheetId="0" hidden="1">'2013 год'!$A$8:$G$19</definedName>
    <definedName name="Z_7464F185_A6CD_41D2_A203_BC59E910C541_.wvu.FilterData" localSheetId="0" hidden="1">'2013 год'!$A$8:$G$19</definedName>
    <definedName name="Z_77D1EE20_C80C_44AA_BCE4_5C2AF1EC4975_.wvu.FilterData" localSheetId="0" hidden="1">'2013 год'!$A$8:$G$19</definedName>
    <definedName name="Z_815E065E_4644_4889_A980_BCFE067890C3_.wvu.FilterData" localSheetId="0" hidden="1">'2013 год'!$C$1:$E$19</definedName>
    <definedName name="Z_90227B87_4EA1_4728_82C8_E015D28B4108_.wvu.FilterData" localSheetId="0" hidden="1">'2013 год'!$C$1:$E$19</definedName>
    <definedName name="Z_9AE170B9_4C40_4CED_8437_3A774B1056CA_.wvu.FilterData" localSheetId="0" hidden="1">'2013 год'!$A$8:$G$19</definedName>
    <definedName name="Z_9B991C1E_3955_4DE4_8613_18C63E2E2E60_.wvu.FilterData" localSheetId="0" hidden="1">'2013 год'!$C$1:$E$19</definedName>
    <definedName name="Z_9BA14D9B_8DE3_4765_BED8_86890D5B19ED_.wvu.FilterData" localSheetId="0" hidden="1">'2013 год'!$C$1:$E$19</definedName>
    <definedName name="Z_9BA14D9B_8DE3_4765_BED8_86890D5B19ED_.wvu.PrintTitles" localSheetId="0" hidden="1">'2013 год'!$7:$7</definedName>
    <definedName name="Z_A1F867A8_B4AA_4C7C_8A7B_35ECE265A404_.wvu.FilterData" localSheetId="0" hidden="1">'2013 год'!$A$8:$G$19</definedName>
    <definedName name="Z_A251060C_1C03_43C0_BB2B_073705D1F9FF_.wvu.FilterData" localSheetId="0" hidden="1">'2013 год'!$C$1:$E$19</definedName>
    <definedName name="Z_A8017BCF_28D0_4F33_A203_F1B9C0C9E1B4_.wvu.FilterData" localSheetId="0" hidden="1">'2013 год'!$C$1:$E$19</definedName>
    <definedName name="Z_AD2F44E8_FF91_41B8_8E78_28565D12F999_.wvu.FilterData" localSheetId="0" hidden="1">'2013 год'!$C$1:$E$19</definedName>
    <definedName name="Z_AD9C5C2B_9E4E_4D23_9435_A656E33A8F08_.wvu.FilterData" localSheetId="0" hidden="1">'2013 год'!$A$8:$G$19</definedName>
    <definedName name="Z_AEA454BA_22DF_47EF_AABC_BC2C5E0FDA12_.wvu.FilterData" localSheetId="0" hidden="1">'2013 год'!$A$8:$G$19</definedName>
    <definedName name="Z_AFECFE32_4D1B_44BB_9EE6_2FF89B90E17B_.wvu.FilterData" localSheetId="0" hidden="1">'2013 год'!$A$8:$G$19</definedName>
    <definedName name="Z_B0AD3DCA_29ED_4C8C_9441_7FD3EF1CC15B_.wvu.FilterData" localSheetId="0" hidden="1">'2013 год'!$C$1:$E$19</definedName>
    <definedName name="Z_B15F4786_EEA2_4434_B95E_54BB17285E97_.wvu.FilterData" localSheetId="0" hidden="1">'2013 год'!$C$1:$E$19</definedName>
    <definedName name="Z_B3789AB1_8670_49FF_98B2_F36C3DB97801_.wvu.FilterData" localSheetId="0" hidden="1">'2013 год'!$C$1:$E$19</definedName>
    <definedName name="Z_BBB155A1_0E4D_488B_9A9E_B2F54A36E138_.wvu.FilterData" localSheetId="0" hidden="1">'2013 год'!$A$8:$G$19</definedName>
    <definedName name="Z_C61ED952_AFAD_4EF4_8E4F_87284559AE1A_.wvu.FilterData" localSheetId="0" hidden="1">'2013 год'!$A$8:$G$19</definedName>
    <definedName name="Z_C7F5CE05_14BC_4BA7_931E_0D6C9E36651F_.wvu.FilterData" localSheetId="0" hidden="1">'2013 год'!$C$1:$E$19</definedName>
    <definedName name="Z_C7F5CE05_14BC_4BA7_931E_0D6C9E36651F_.wvu.PrintTitles" localSheetId="0" hidden="1">'2013 год'!$7:$7</definedName>
    <definedName name="Z_C9335F58_A42D_4769_9365_7A38DDC7AD43_.wvu.FilterData" localSheetId="0" hidden="1">'2013 год'!$C$1:$E$19</definedName>
    <definedName name="Z_C9335F58_A42D_4769_9365_7A38DDC7AD43_.wvu.PrintArea" localSheetId="0" hidden="1">'2013 год'!$A$1:$F$19</definedName>
    <definedName name="Z_C9335F58_A42D_4769_9365_7A38DDC7AD43_.wvu.PrintTitles" localSheetId="0" hidden="1">'2013 год'!$7:$7</definedName>
    <definedName name="Z_CB0DFAFC_FD75_4784_8F09_4D93DBB9FC6F_.wvu.FilterData" localSheetId="0" hidden="1">'2013 год'!$C$1:$E$19</definedName>
    <definedName name="Z_CF4E59E6_A08D_4D01_9FF2_C291CEFE321F_.wvu.FilterData" localSheetId="0" hidden="1">'2013 год'!$C$1:$E$19</definedName>
    <definedName name="Z_CFFA6E87_7435_44F3_8AA2_8ABB28B45D0F_.wvu.FilterData" localSheetId="0" hidden="1">'2013 год'!$C$1:$E$19</definedName>
    <definedName name="Z_CFFA6E87_7435_44F3_8AA2_8ABB28B45D0F_.wvu.PrintArea" localSheetId="0" hidden="1">'2013 год'!$A$1:$F$19</definedName>
    <definedName name="Z_CFFA6E87_7435_44F3_8AA2_8ABB28B45D0F_.wvu.PrintTitles" localSheetId="0" hidden="1">'2013 год'!$7:$7</definedName>
    <definedName name="Z_D88CDF9B_1469_437D_918B_2488F9192F36_.wvu.FilterData" localSheetId="0" hidden="1">'2013 год'!$A$8:$G$19</definedName>
    <definedName name="Z_D907D1B8_DF2D_468D_B14C_2E1C027EA1C4_.wvu.FilterData" localSheetId="0" hidden="1">'2013 год'!$A$8:$G$19</definedName>
    <definedName name="Z_D907D1B8_DF2D_468D_B14C_2E1C027EA1C4_.wvu.PrintTitles" localSheetId="0" hidden="1">'2013 год'!$7:$7</definedName>
    <definedName name="Z_E02274D3_B6CD_4198_82E4_D5C6F692658E_.wvu.FilterData" localSheetId="0" hidden="1">'2013 год'!$C$1:$E$19</definedName>
    <definedName name="Z_E04331F7_062F_45AA_8DD9_20F53AEE7A92_.wvu.FilterData" localSheetId="0" hidden="1">'2013 год'!$A$8:$G$19</definedName>
    <definedName name="Z_E0F547BC_3982_49C2_8016_C9631280F215_.wvu.FilterData" localSheetId="0" hidden="1">'2013 год'!$A$8:$G$19</definedName>
    <definedName name="Z_E0F547BC_3982_49C2_8016_C9631280F215_.wvu.PrintTitles" localSheetId="0" hidden="1">'2013 год'!$7:$7</definedName>
    <definedName name="Z_E588E749_1FE0_4EC1_AAA4_8624734BF299_.wvu.FilterData" localSheetId="0" hidden="1">'2013 год'!$C$1:$E$19</definedName>
    <definedName name="Z_E588E749_1FE0_4EC1_AAA4_8624734BF299_.wvu.PrintTitles" localSheetId="0" hidden="1">'2013 год'!$7:$7</definedName>
    <definedName name="Z_E6BF7B5C_C576_4328_87B7_BE8C87A5B768_.wvu.FilterData" localSheetId="0" hidden="1">'2013 год'!$A$8:$G$19</definedName>
    <definedName name="Z_E7D05D19_40D6_4E4D_BE67_8098C29C829D_.wvu.FilterData" localSheetId="0" hidden="1">'2013 год'!$C$1:$E$19</definedName>
    <definedName name="Z_E7D05D19_40D6_4E4D_BE67_8098C29C829D_.wvu.PrintTitles" localSheetId="0" hidden="1">'2013 год'!$7:$7</definedName>
    <definedName name="Z_EEFAC59D_64EC_4C13_A06E_97E2C4EC80B6_.wvu.FilterData" localSheetId="0" hidden="1">'2013 год'!$C$1:$E$19</definedName>
    <definedName name="Z_EF026A10_AE04_46C8_8F55_A8309347EDD4_.wvu.FilterData" localSheetId="0" hidden="1">'2013 год'!$A$8:$G$19</definedName>
    <definedName name="Z_F756CD8B_87F3_4096_ABFA_CDE13753A88B_.wvu.FilterData" localSheetId="0" hidden="1">'2013 год'!$C$1:$E$19</definedName>
    <definedName name="Z_F97C3F3E_F2BF_42E8_B4FF_993B9367D416_.wvu.FilterData" localSheetId="0" hidden="1">'2013 год'!$A$8:$G$19</definedName>
    <definedName name="Z_FEFBBD01_4979_4840_A44F_F9F4CE2E390F_.wvu.FilterData" localSheetId="0" hidden="1">'2013 год'!$C$1:$E$19</definedName>
    <definedName name="Z_FF45D782_5BB8_4EC6_A251_D55B4DD4BEAA_.wvu.FilterData" localSheetId="0" hidden="1">'2013 год'!$C$1:$E$19</definedName>
    <definedName name="_xlnm.Print_Titles" localSheetId="0">'2013 год'!$7:$7</definedName>
  </definedNames>
  <calcPr calcId="124519"/>
</workbook>
</file>

<file path=xl/calcChain.xml><?xml version="1.0" encoding="utf-8"?>
<calcChain xmlns="http://schemas.openxmlformats.org/spreadsheetml/2006/main">
  <c r="E19" i="1"/>
  <c r="E18"/>
  <c r="E17"/>
  <c r="E16"/>
  <c r="E15"/>
  <c r="E14"/>
  <c r="E13"/>
  <c r="D12"/>
  <c r="E11"/>
  <c r="D10"/>
  <c r="D9" s="1"/>
  <c r="E9" s="1"/>
  <c r="D8" l="1"/>
  <c r="E8" l="1"/>
</calcChain>
</file>

<file path=xl/sharedStrings.xml><?xml version="1.0" encoding="utf-8"?>
<sst xmlns="http://schemas.openxmlformats.org/spreadsheetml/2006/main" count="36" uniqueCount="36">
  <si>
    <t xml:space="preserve">                                                   к пояснительной записке</t>
  </si>
  <si>
    <t>(тыс. рублей)</t>
  </si>
  <si>
    <t>№п/п</t>
  </si>
  <si>
    <t>Наименование</t>
  </si>
  <si>
    <t>Утвержденный бюджет</t>
  </si>
  <si>
    <t>Вносимые изменения</t>
  </si>
  <si>
    <t>Бюджет с учетом вносимых изменений</t>
  </si>
  <si>
    <t>Примечание</t>
  </si>
  <si>
    <t>1.1.</t>
  </si>
  <si>
    <t>1.2.</t>
  </si>
  <si>
    <t>РАСХОДЫ, всего:</t>
  </si>
  <si>
    <t>Департамент архитектуры и градостроительства</t>
  </si>
  <si>
    <t>Департамент образования</t>
  </si>
  <si>
    <t>Уточнение расходов главных распорядителей бюджетных средств</t>
  </si>
  <si>
    <t>Увеличение ассигнований главных распорядителей бюджетных средств, в том числе:</t>
  </si>
  <si>
    <t>Администрация города (УСИ)</t>
  </si>
  <si>
    <t>Уменьшение ассигнований главных распорядителей бюджетных средств</t>
  </si>
  <si>
    <t xml:space="preserve">Администрация города </t>
  </si>
  <si>
    <t>Администрация города (МКУ "ХЭУ")</t>
  </si>
  <si>
    <t>Департамент финансов (резервный фонд)</t>
  </si>
  <si>
    <t>Уменьшение бюджетных ассигнований в целях обеспечения сбалансированности бюджета в связи с необходимостью компенсации выпадающих поступлений от продажи акций ОАО "Аккобанк".</t>
  </si>
  <si>
    <t>Департамент финансов (средства, зарезервированные до принятия соответствующих МПА на предоставление социальных льгот и гарантий)</t>
  </si>
  <si>
    <t>Департамент финансов (средства, зарезервированные на обеспечение расходных обязательств, возникающих после ввода в эксплуатацию новых объектов муниципальной собственности)</t>
  </si>
  <si>
    <t>Уменьшение бюджетных ассигнований на обеспечение доли города на строительство поликлиники "Нефтяник" в связи с уменьшением субсидии из бюджета автономного округа.</t>
  </si>
  <si>
    <t xml:space="preserve">                                                   Приложение 3</t>
  </si>
  <si>
    <t xml:space="preserve">Перечень изменений  в бюджет города Сургута на 2013 год </t>
  </si>
  <si>
    <t xml:space="preserve">в части расходов бюджета города за счет собственных средств                              </t>
  </si>
  <si>
    <t>1.</t>
  </si>
  <si>
    <t>Увеличение бюджетных ассигнований по деятельности от оказания платных услуг на оплату налога на добавленную стоимость в связи с планируемым увеличением доходов от оказания платных услуг (увеличение на 2 549,3 тыс.рублей) согласно фактически заключенных договоров на 2013 год.</t>
  </si>
  <si>
    <t>Уменьшение бюджетных ассигнований по деятельности от оказания платных услуг в связи с уменьшением поступления доходов от оказания платных услуг.</t>
  </si>
  <si>
    <t xml:space="preserve">Уменьшение бюджетных ассигнований по деятельности от оказания платных услуг в связи с уменьшением поступления доходов от оказания платных услуг. </t>
  </si>
  <si>
    <t>Уменьшение бюджетных ассигнований на сумму невостребованного объема средств, зарезервированного на копенсацию расходов на оплату коммунальных услуг отдельным категориям граждан и компенсацию на оплату содержания и текущего ремонта жилых помещений, в связи с уменьшением числа получателей социальной поддержки, - в целях обеспечения сбалансированности бюджета в связи с необходимостью компенсации выпадающих поступлений от продажи акций ОАО "Аккобанк".</t>
  </si>
  <si>
    <t>Уменьшение бюджетных ассигнований на сумму невостребованного объема средств, зарезервированного на ввод новых объектов, в связи с переносом сроков ввода, в целях обеспечения сбалансированности бюджета в связи с необходимостью компенсации выпадающих поступлений от продажи акций ОАО "Аккобанк".</t>
  </si>
  <si>
    <t xml:space="preserve">Отдел планирования расходов департамента финансов </t>
  </si>
  <si>
    <t>52 21 58</t>
  </si>
  <si>
    <t>Уменьшение бюджетных ассигнований на сумму невостребованных средств на обеспечение функционирования детских садов (3 ДДУ) в связи с перенесом срока их ввода в эксплуатацию, в целях обеспчения сбалансированности бюджета для компенсации выпадающих поступлений от продажи акций ОАО "Аккобанк".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</si>
</sst>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left" vertical="center" indent="10"/>
    </xf>
    <xf numFmtId="3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justify" vertical="center" wrapText="1"/>
    </xf>
    <xf numFmtId="3" fontId="5" fillId="0" borderId="0" xfId="0" applyNumberFormat="1" applyFont="1" applyAlignment="1">
      <alignment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2" fillId="3" borderId="0" xfId="0" applyNumberFormat="1" applyFont="1" applyFill="1" applyAlignment="1">
      <alignment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justify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justify" vertical="center"/>
    </xf>
    <xf numFmtId="3" fontId="2" fillId="3" borderId="1" xfId="0" applyNumberFormat="1" applyFont="1" applyFill="1" applyBorder="1" applyAlignment="1">
      <alignment horizontal="justify" vertical="distributed" wrapText="1"/>
    </xf>
    <xf numFmtId="0" fontId="2" fillId="3" borderId="2" xfId="0" applyNumberFormat="1" applyFont="1" applyFill="1" applyBorder="1" applyAlignment="1">
      <alignment horizontal="justify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justify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justify" vertical="center" wrapText="1"/>
    </xf>
    <xf numFmtId="3" fontId="5" fillId="4" borderId="0" xfId="0" applyNumberFormat="1" applyFont="1" applyFill="1" applyAlignment="1">
      <alignment vertical="center" wrapText="1"/>
    </xf>
    <xf numFmtId="0" fontId="2" fillId="4" borderId="1" xfId="0" applyFont="1" applyFill="1" applyBorder="1" applyAlignment="1">
      <alignment horizontal="justify" vertical="center" wrapText="1"/>
    </xf>
    <xf numFmtId="3" fontId="2" fillId="3" borderId="3" xfId="0" applyNumberFormat="1" applyFont="1" applyFill="1" applyBorder="1" applyAlignment="1">
      <alignment horizontal="justify" vertical="center" wrapText="1"/>
    </xf>
    <xf numFmtId="3" fontId="2" fillId="0" borderId="3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justify" vertical="center"/>
    </xf>
    <xf numFmtId="49" fontId="2" fillId="3" borderId="0" xfId="0" applyNumberFormat="1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justify" vertical="center" wrapText="1"/>
    </xf>
    <xf numFmtId="164" fontId="2" fillId="3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F24"/>
  <sheetViews>
    <sheetView tabSelected="1" zoomScale="70" zoomScaleNormal="74" zoomScaleSheetLayoutView="70" zoomScalePageLayoutView="66" workbookViewId="0">
      <selection activeCell="F17" sqref="F17"/>
    </sheetView>
  </sheetViews>
  <sheetFormatPr defaultRowHeight="15.75"/>
  <cols>
    <col min="1" max="1" width="5.140625" style="1" customWidth="1"/>
    <col min="2" max="2" width="46.7109375" style="2" customWidth="1"/>
    <col min="3" max="3" width="15.28515625" style="3" customWidth="1"/>
    <col min="4" max="4" width="12.28515625" style="3" customWidth="1"/>
    <col min="5" max="5" width="14" style="3" customWidth="1"/>
    <col min="6" max="6" width="95" style="41" customWidth="1"/>
    <col min="7" max="7" width="28.28515625" style="2" customWidth="1"/>
    <col min="8" max="8" width="42" style="2" customWidth="1"/>
    <col min="9" max="16384" width="9.140625" style="2"/>
  </cols>
  <sheetData>
    <row r="1" spans="1:6" ht="18.75">
      <c r="F1" s="4" t="s">
        <v>24</v>
      </c>
    </row>
    <row r="2" spans="1:6" ht="18.75">
      <c r="F2" s="4" t="s">
        <v>0</v>
      </c>
    </row>
    <row r="4" spans="1:6" ht="20.25">
      <c r="A4" s="46" t="s">
        <v>25</v>
      </c>
      <c r="B4" s="46"/>
      <c r="C4" s="46"/>
      <c r="D4" s="46"/>
      <c r="E4" s="46"/>
      <c r="F4" s="46"/>
    </row>
    <row r="5" spans="1:6" ht="20.25">
      <c r="A5" s="46" t="s">
        <v>26</v>
      </c>
      <c r="B5" s="46"/>
      <c r="C5" s="46"/>
      <c r="D5" s="46"/>
      <c r="E5" s="46"/>
      <c r="F5" s="46"/>
    </row>
    <row r="6" spans="1:6" ht="18.75">
      <c r="A6" s="5"/>
      <c r="B6" s="5"/>
      <c r="C6" s="6"/>
      <c r="D6" s="6"/>
      <c r="E6" s="6"/>
      <c r="F6" s="7" t="s">
        <v>1</v>
      </c>
    </row>
    <row r="7" spans="1:6" ht="71.25" customHeight="1">
      <c r="A7" s="8" t="s">
        <v>2</v>
      </c>
      <c r="B7" s="9" t="s">
        <v>3</v>
      </c>
      <c r="C7" s="10" t="s">
        <v>4</v>
      </c>
      <c r="D7" s="10" t="s">
        <v>5</v>
      </c>
      <c r="E7" s="10" t="s">
        <v>6</v>
      </c>
      <c r="F7" s="10" t="s">
        <v>7</v>
      </c>
    </row>
    <row r="8" spans="1:6" s="19" customFormat="1" ht="45.75" customHeight="1">
      <c r="A8" s="14"/>
      <c r="B8" s="15" t="s">
        <v>10</v>
      </c>
      <c r="C8" s="16">
        <v>21886039.5</v>
      </c>
      <c r="D8" s="17">
        <f>D9</f>
        <v>-135477.19999999998</v>
      </c>
      <c r="E8" s="17">
        <f t="shared" ref="E8" si="0">C8+D8</f>
        <v>21750562.300000001</v>
      </c>
      <c r="F8" s="18"/>
    </row>
    <row r="9" spans="1:6" s="24" customFormat="1" ht="51.75" customHeight="1">
      <c r="A9" s="25" t="s">
        <v>27</v>
      </c>
      <c r="B9" s="26" t="s">
        <v>13</v>
      </c>
      <c r="C9" s="27">
        <v>12248525.300000001</v>
      </c>
      <c r="D9" s="27">
        <f>D10+D12</f>
        <v>-135477.19999999998</v>
      </c>
      <c r="E9" s="27">
        <f t="shared" ref="E9" si="1">C9+D9</f>
        <v>12113048.100000001</v>
      </c>
      <c r="F9" s="28"/>
    </row>
    <row r="10" spans="1:6" s="24" customFormat="1" ht="59.25" customHeight="1">
      <c r="A10" s="20" t="s">
        <v>8</v>
      </c>
      <c r="B10" s="29" t="s">
        <v>14</v>
      </c>
      <c r="C10" s="21"/>
      <c r="D10" s="21">
        <f>D11</f>
        <v>498.6</v>
      </c>
      <c r="E10" s="22"/>
      <c r="F10" s="13"/>
    </row>
    <row r="11" spans="1:6" s="24" customFormat="1" ht="72.75" customHeight="1">
      <c r="A11" s="12"/>
      <c r="B11" s="30" t="s">
        <v>15</v>
      </c>
      <c r="C11" s="22">
        <v>176282.7</v>
      </c>
      <c r="D11" s="22">
        <v>498.6</v>
      </c>
      <c r="E11" s="22">
        <f>C11+D11</f>
        <v>176781.30000000002</v>
      </c>
      <c r="F11" s="31" t="s">
        <v>28</v>
      </c>
    </row>
    <row r="12" spans="1:6" s="37" customFormat="1" ht="44.25" customHeight="1">
      <c r="A12" s="32" t="s">
        <v>9</v>
      </c>
      <c r="B12" s="33" t="s">
        <v>16</v>
      </c>
      <c r="C12" s="34"/>
      <c r="D12" s="35">
        <f>SUM(D13:D19)</f>
        <v>-135975.79999999999</v>
      </c>
      <c r="E12" s="35"/>
      <c r="F12" s="36"/>
    </row>
    <row r="13" spans="1:6" s="37" customFormat="1" ht="43.5" customHeight="1">
      <c r="A13" s="32"/>
      <c r="B13" s="13" t="s">
        <v>17</v>
      </c>
      <c r="C13" s="23">
        <v>1711892.3</v>
      </c>
      <c r="D13" s="11">
        <v>-20.5</v>
      </c>
      <c r="E13" s="22">
        <f t="shared" ref="E13:E19" si="2">C13+D13</f>
        <v>1711871.8</v>
      </c>
      <c r="F13" s="38" t="s">
        <v>29</v>
      </c>
    </row>
    <row r="14" spans="1:6" s="24" customFormat="1" ht="43.5" customHeight="1">
      <c r="A14" s="12"/>
      <c r="B14" s="13" t="s">
        <v>18</v>
      </c>
      <c r="C14" s="23">
        <v>353442.3</v>
      </c>
      <c r="D14" s="23">
        <v>-7488.9</v>
      </c>
      <c r="E14" s="22">
        <f t="shared" si="2"/>
        <v>345953.39999999997</v>
      </c>
      <c r="F14" s="13" t="s">
        <v>30</v>
      </c>
    </row>
    <row r="15" spans="1:6" s="24" customFormat="1" ht="63">
      <c r="A15" s="12"/>
      <c r="B15" s="39" t="s">
        <v>12</v>
      </c>
      <c r="C15" s="23">
        <v>3015399.8</v>
      </c>
      <c r="D15" s="23">
        <v>-23685.200000000001</v>
      </c>
      <c r="E15" s="22">
        <f t="shared" si="2"/>
        <v>2991714.5999999996</v>
      </c>
      <c r="F15" s="13" t="s">
        <v>35</v>
      </c>
    </row>
    <row r="16" spans="1:6" s="37" customFormat="1" ht="60" customHeight="1">
      <c r="A16" s="32"/>
      <c r="B16" s="40" t="s">
        <v>19</v>
      </c>
      <c r="C16" s="34">
        <v>71935.7</v>
      </c>
      <c r="D16" s="11">
        <v>-18895.3</v>
      </c>
      <c r="E16" s="22">
        <f t="shared" si="2"/>
        <v>53040.399999999994</v>
      </c>
      <c r="F16" s="13" t="s">
        <v>20</v>
      </c>
    </row>
    <row r="17" spans="1:6" s="37" customFormat="1" ht="94.5">
      <c r="A17" s="32"/>
      <c r="B17" s="13" t="s">
        <v>21</v>
      </c>
      <c r="C17" s="34">
        <v>225196.1</v>
      </c>
      <c r="D17" s="11">
        <v>-40369.5</v>
      </c>
      <c r="E17" s="22">
        <f t="shared" si="2"/>
        <v>184826.6</v>
      </c>
      <c r="F17" s="13" t="s">
        <v>31</v>
      </c>
    </row>
    <row r="18" spans="1:6" s="24" customFormat="1" ht="78.75">
      <c r="A18" s="12"/>
      <c r="B18" s="13" t="s">
        <v>22</v>
      </c>
      <c r="C18" s="34">
        <v>102069.4</v>
      </c>
      <c r="D18" s="23">
        <v>-13477</v>
      </c>
      <c r="E18" s="22">
        <f t="shared" si="2"/>
        <v>88592.4</v>
      </c>
      <c r="F18" s="13" t="s">
        <v>32</v>
      </c>
    </row>
    <row r="19" spans="1:6" s="24" customFormat="1" ht="48.75" customHeight="1">
      <c r="A19" s="12"/>
      <c r="B19" s="13" t="s">
        <v>11</v>
      </c>
      <c r="C19" s="22">
        <v>3888943.2</v>
      </c>
      <c r="D19" s="23">
        <v>-32039.4</v>
      </c>
      <c r="E19" s="22">
        <f t="shared" si="2"/>
        <v>3856903.8000000003</v>
      </c>
      <c r="F19" s="13" t="s">
        <v>23</v>
      </c>
    </row>
    <row r="20" spans="1:6" s="24" customFormat="1">
      <c r="A20" s="42"/>
      <c r="B20" s="43"/>
      <c r="C20" s="44"/>
      <c r="D20" s="45"/>
      <c r="E20" s="44"/>
      <c r="F20" s="43"/>
    </row>
    <row r="21" spans="1:6" s="24" customFormat="1">
      <c r="A21" s="42"/>
      <c r="B21" s="43"/>
      <c r="C21" s="44"/>
      <c r="D21" s="45"/>
      <c r="E21" s="44"/>
      <c r="F21" s="43"/>
    </row>
    <row r="22" spans="1:6" s="24" customFormat="1">
      <c r="A22" s="42"/>
      <c r="B22" s="43"/>
      <c r="C22" s="44"/>
      <c r="D22" s="45"/>
      <c r="E22" s="44"/>
      <c r="F22" s="43"/>
    </row>
    <row r="23" spans="1:6">
      <c r="B23" s="2" t="s">
        <v>33</v>
      </c>
    </row>
    <row r="24" spans="1:6">
      <c r="B24" s="2" t="s">
        <v>34</v>
      </c>
    </row>
  </sheetData>
  <mergeCells count="2">
    <mergeCell ref="A4:F4"/>
    <mergeCell ref="A5:F5"/>
  </mergeCells>
  <printOptions horizontalCentered="1"/>
  <pageMargins left="0.39370078740157483" right="0.39370078740157483" top="0.78740157480314965" bottom="0.19685039370078741" header="0" footer="0"/>
  <pageSetup paperSize="256" scale="75" firstPageNumber="303" fitToHeight="0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2013 год</vt:lpstr>
      <vt:lpstr>'2013 год'!Заголовки_для_печати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</dc:creator>
  <cp:lastModifiedBy>ges</cp:lastModifiedBy>
  <cp:lastPrinted>2013-09-04T09:03:37Z</cp:lastPrinted>
  <dcterms:created xsi:type="dcterms:W3CDTF">2013-09-03T14:07:21Z</dcterms:created>
  <dcterms:modified xsi:type="dcterms:W3CDTF">2013-09-04T09:03:41Z</dcterms:modified>
</cp:coreProperties>
</file>