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<sst xmlns="http://schemas.openxmlformats.org/spreadsheetml/2006/main" count="47" uniqueCount="45">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</sst>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331</c:v>
                </c:pt>
                <c:pt idx="1">
                  <c:v>164</c:v>
                </c:pt>
                <c:pt idx="2">
                  <c:v>194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329</c:v>
                </c:pt>
                <c:pt idx="1">
                  <c:v>209</c:v>
                </c:pt>
                <c:pt idx="2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15704"/>
        <c:axId val="197570560"/>
      </c:barChart>
      <c:catAx>
        <c:axId val="17481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570560"/>
        <c:crosses val="autoZero"/>
        <c:auto val="1"/>
        <c:lblAlgn val="ctr"/>
        <c:lblOffset val="100"/>
        <c:noMultiLvlLbl val="0"/>
      </c:catAx>
      <c:valAx>
        <c:axId val="1975705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4815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79</c:v>
                </c:pt>
                <c:pt idx="1">
                  <c:v>15</c:v>
                </c:pt>
                <c:pt idx="2">
                  <c:v>11</c:v>
                </c:pt>
                <c:pt idx="3">
                  <c:v>42</c:v>
                </c:pt>
                <c:pt idx="4">
                  <c:v>28</c:v>
                </c:pt>
                <c:pt idx="5">
                  <c:v>48</c:v>
                </c:pt>
                <c:pt idx="6">
                  <c:v>108</c:v>
                </c:pt>
                <c:pt idx="7">
                  <c:v>164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69</c:v>
                </c:pt>
                <c:pt idx="1">
                  <c:v>17</c:v>
                </c:pt>
                <c:pt idx="2">
                  <c:v>8</c:v>
                </c:pt>
                <c:pt idx="3">
                  <c:v>50</c:v>
                </c:pt>
                <c:pt idx="4">
                  <c:v>26</c:v>
                </c:pt>
                <c:pt idx="5">
                  <c:v>53</c:v>
                </c:pt>
                <c:pt idx="6">
                  <c:v>106</c:v>
                </c:pt>
                <c:pt idx="7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29520"/>
        <c:axId val="198029904"/>
      </c:barChart>
      <c:catAx>
        <c:axId val="19802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029904"/>
        <c:crosses val="autoZero"/>
        <c:auto val="1"/>
        <c:lblAlgn val="ctr"/>
        <c:lblOffset val="0"/>
        <c:tickLblSkip val="1"/>
        <c:noMultiLvlLbl val="0"/>
      </c:catAx>
      <c:valAx>
        <c:axId val="198029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02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49</c:v>
                </c:pt>
                <c:pt idx="2">
                  <c:v>18</c:v>
                </c:pt>
                <c:pt idx="3">
                  <c:v>63</c:v>
                </c:pt>
                <c:pt idx="4">
                  <c:v>57</c:v>
                </c:pt>
                <c:pt idx="5">
                  <c:v>0</c:v>
                </c:pt>
                <c:pt idx="6">
                  <c:v>19</c:v>
                </c:pt>
                <c:pt idx="7">
                  <c:v>19</c:v>
                </c:pt>
                <c:pt idx="8">
                  <c:v>80</c:v>
                </c:pt>
                <c:pt idx="9">
                  <c:v>7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34</c:v>
                </c:pt>
                <c:pt idx="1">
                  <c:v>54</c:v>
                </c:pt>
                <c:pt idx="2">
                  <c:v>22</c:v>
                </c:pt>
                <c:pt idx="3">
                  <c:v>52</c:v>
                </c:pt>
                <c:pt idx="4">
                  <c:v>52</c:v>
                </c:pt>
                <c:pt idx="5">
                  <c:v>3</c:v>
                </c:pt>
                <c:pt idx="6">
                  <c:v>26</c:v>
                </c:pt>
                <c:pt idx="7">
                  <c:v>12</c:v>
                </c:pt>
                <c:pt idx="8">
                  <c:v>72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55392"/>
        <c:axId val="198055776"/>
      </c:barChart>
      <c:catAx>
        <c:axId val="19805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055776"/>
        <c:crosses val="autoZero"/>
        <c:auto val="1"/>
        <c:lblAlgn val="ctr"/>
        <c:lblOffset val="100"/>
        <c:tickLblSkip val="1"/>
        <c:noMultiLvlLbl val="0"/>
      </c:catAx>
      <c:valAx>
        <c:axId val="198055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05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79</c:v>
                </c:pt>
                <c:pt idx="1">
                  <c:v>15</c:v>
                </c:pt>
                <c:pt idx="2">
                  <c:v>11</c:v>
                </c:pt>
                <c:pt idx="3">
                  <c:v>42</c:v>
                </c:pt>
                <c:pt idx="4">
                  <c:v>28</c:v>
                </c:pt>
                <c:pt idx="5">
                  <c:v>48</c:v>
                </c:pt>
                <c:pt idx="6">
                  <c:v>108</c:v>
                </c:pt>
                <c:pt idx="7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49</c:v>
                </c:pt>
                <c:pt idx="2">
                  <c:v>18</c:v>
                </c:pt>
                <c:pt idx="3">
                  <c:v>63</c:v>
                </c:pt>
                <c:pt idx="4">
                  <c:v>57</c:v>
                </c:pt>
                <c:pt idx="5">
                  <c:v>0</c:v>
                </c:pt>
                <c:pt idx="6">
                  <c:v>19</c:v>
                </c:pt>
                <c:pt idx="7">
                  <c:v>19</c:v>
                </c:pt>
                <c:pt idx="8">
                  <c:v>80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15" sqref="D15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44</v>
      </c>
      <c r="C1" s="55"/>
      <c r="D1" s="36">
        <f ca="1">TODAY()</f>
        <v>41927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331</v>
      </c>
      <c r="D5" s="25">
        <v>329</v>
      </c>
      <c r="E5" s="10">
        <f t="shared" ref="E5:E16" si="0">IF(C5*100/D5-100&gt;100,C5/D5,C5*100/D5-100)</f>
        <v>0.60790273556230545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164</v>
      </c>
      <c r="D6" s="25">
        <v>209</v>
      </c>
      <c r="E6" s="10">
        <f t="shared" si="0"/>
        <v>-21.5311004784689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18935544</v>
      </c>
      <c r="D7" s="27">
        <v>37683990</v>
      </c>
      <c r="E7" s="10">
        <f t="shared" si="0"/>
        <v>-49.751753994202844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1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32726830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5</v>
      </c>
      <c r="D10" s="31">
        <v>4</v>
      </c>
      <c r="E10" s="10">
        <f t="shared" si="0"/>
        <v>25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194</v>
      </c>
      <c r="D12" s="31">
        <v>214</v>
      </c>
      <c r="E12" s="10">
        <f t="shared" si="0"/>
        <v>-9.3457943925233593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17</v>
      </c>
      <c r="D13" s="31">
        <v>24</v>
      </c>
      <c r="E13" s="10">
        <f t="shared" si="0"/>
        <v>-29.166666666666671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168</v>
      </c>
      <c r="D15" s="31">
        <v>50</v>
      </c>
      <c r="E15" s="10">
        <f t="shared" si="0"/>
        <v>3.36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202520000</v>
      </c>
      <c r="D16" s="31">
        <v>59650000</v>
      </c>
      <c r="E16" s="10">
        <f t="shared" si="0"/>
        <v>3.3951383067896059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79</v>
      </c>
      <c r="D18" s="23">
        <v>69</v>
      </c>
      <c r="E18" s="10">
        <f t="shared" ref="E18:E25" si="2">IF(C18*100/D18-100&gt;100,C18/D18,C18*100/D18-100)</f>
        <v>14.492753623188406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15</v>
      </c>
      <c r="D19" s="23">
        <v>17</v>
      </c>
      <c r="E19" s="10">
        <f t="shared" si="2"/>
        <v>-11.764705882352942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11</v>
      </c>
      <c r="D20" s="23">
        <v>8</v>
      </c>
      <c r="E20" s="10">
        <f t="shared" si="2"/>
        <v>37.5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42</v>
      </c>
      <c r="D21" s="23">
        <v>50</v>
      </c>
      <c r="E21" s="10">
        <f t="shared" si="2"/>
        <v>-16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28</v>
      </c>
      <c r="D22" s="23">
        <v>26</v>
      </c>
      <c r="E22" s="10">
        <f t="shared" si="2"/>
        <v>7.6923076923076934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48</v>
      </c>
      <c r="D23" s="23">
        <v>53</v>
      </c>
      <c r="E23" s="10">
        <f t="shared" si="2"/>
        <v>-9.4339622641509493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108</v>
      </c>
      <c r="D24" s="23">
        <v>106</v>
      </c>
      <c r="E24" s="10">
        <f t="shared" si="2"/>
        <v>1.8867924528301927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164</v>
      </c>
      <c r="D25" s="23">
        <v>209</v>
      </c>
      <c r="E25" s="10">
        <f t="shared" si="2"/>
        <v>-21.5311004784689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19</v>
      </c>
      <c r="D27" s="23">
        <v>34</v>
      </c>
      <c r="E27" s="10">
        <f t="shared" ref="E27:E42" si="4">IF(C27*100/D27-100&gt;100,C27/D27,C27*100/D27-100)</f>
        <v>-44.117647058823529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49</v>
      </c>
      <c r="D28" s="23">
        <v>54</v>
      </c>
      <c r="E28" s="10">
        <f>IF(C28*100/D28-100&gt;100,C28/D28,C28*100/D28-100)</f>
        <v>-9.2592592592592524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18</v>
      </c>
      <c r="D29" s="23">
        <v>22</v>
      </c>
      <c r="E29" s="10">
        <f>IF(C29*100/D29-100&gt;100,C29/D29,C29*100/D29-100)</f>
        <v>-18.181818181818187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63</v>
      </c>
      <c r="D30" s="23">
        <v>52</v>
      </c>
      <c r="E30" s="10">
        <f t="shared" si="4"/>
        <v>21.15384615384616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57</v>
      </c>
      <c r="D31" s="23">
        <v>52</v>
      </c>
      <c r="E31" s="10">
        <f t="shared" si="4"/>
        <v>9.6153846153846132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0</v>
      </c>
      <c r="D32" s="23">
        <v>3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19</v>
      </c>
      <c r="D33" s="23">
        <v>26</v>
      </c>
      <c r="E33" s="10">
        <f t="shared" si="4"/>
        <v>-26.92307692307692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19</v>
      </c>
      <c r="D34" s="23">
        <v>12</v>
      </c>
      <c r="E34" s="10">
        <f t="shared" si="4"/>
        <v>58.333333333333343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80</v>
      </c>
      <c r="D35" s="23">
        <v>72</v>
      </c>
      <c r="E35" s="10">
        <f t="shared" si="4"/>
        <v>11.111111111111114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7</v>
      </c>
      <c r="D36" s="23">
        <v>2</v>
      </c>
      <c r="E36" s="10">
        <f t="shared" si="4"/>
        <v>3.5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27</v>
      </c>
      <c r="D37" s="23">
        <v>26</v>
      </c>
      <c r="E37" s="10">
        <f t="shared" si="4"/>
        <v>3.8461538461538396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265</v>
      </c>
      <c r="D38" s="23">
        <v>246</v>
      </c>
      <c r="E38" s="10">
        <f t="shared" si="4"/>
        <v>7.7235772357723533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2297</v>
      </c>
      <c r="D39" s="23">
        <v>1509</v>
      </c>
      <c r="E39" s="10">
        <f t="shared" si="4"/>
        <v>52.220013253810464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9798</v>
      </c>
      <c r="D40" s="23">
        <v>9894</v>
      </c>
      <c r="E40" s="10">
        <f t="shared" si="4"/>
        <v>-0.97028502122498139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8</v>
      </c>
      <c r="D41" s="23">
        <v>6</v>
      </c>
      <c r="E41" s="10">
        <f t="shared" si="4"/>
        <v>33.333333333333343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104</v>
      </c>
      <c r="D42" s="23">
        <v>107</v>
      </c>
      <c r="E42" s="10">
        <f t="shared" si="4"/>
        <v>-2.8037383177570092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41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2014-09-24T05:01:56Z</cp:lastPrinted>
  <dcterms:created xsi:type="dcterms:W3CDTF">1997-03-25T06:43:11Z</dcterms:created>
  <dcterms:modified xsi:type="dcterms:W3CDTF">2014-10-15T03:50:36Z</dcterms:modified>
</cp:coreProperties>
</file>