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<sst xmlns="http://schemas.openxmlformats.org/spreadsheetml/2006/main" count="47" uniqueCount="45">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</sst>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338</c:v>
                </c:pt>
                <c:pt idx="1">
                  <c:v>166</c:v>
                </c:pt>
                <c:pt idx="2">
                  <c:v>199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337</c:v>
                </c:pt>
                <c:pt idx="1">
                  <c:v>209</c:v>
                </c:pt>
                <c:pt idx="2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54536"/>
        <c:axId val="176978592"/>
      </c:barChart>
      <c:catAx>
        <c:axId val="19195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6978592"/>
        <c:crosses val="autoZero"/>
        <c:auto val="1"/>
        <c:lblAlgn val="ctr"/>
        <c:lblOffset val="100"/>
        <c:noMultiLvlLbl val="0"/>
      </c:catAx>
      <c:valAx>
        <c:axId val="17697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195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79</c:v>
                </c:pt>
                <c:pt idx="1">
                  <c:v>16</c:v>
                </c:pt>
                <c:pt idx="2">
                  <c:v>11</c:v>
                </c:pt>
                <c:pt idx="3">
                  <c:v>44</c:v>
                </c:pt>
                <c:pt idx="4">
                  <c:v>28</c:v>
                </c:pt>
                <c:pt idx="5">
                  <c:v>50</c:v>
                </c:pt>
                <c:pt idx="6">
                  <c:v>110</c:v>
                </c:pt>
                <c:pt idx="7">
                  <c:v>166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72</c:v>
                </c:pt>
                <c:pt idx="1">
                  <c:v>18</c:v>
                </c:pt>
                <c:pt idx="2">
                  <c:v>8</c:v>
                </c:pt>
                <c:pt idx="3">
                  <c:v>50</c:v>
                </c:pt>
                <c:pt idx="4">
                  <c:v>27</c:v>
                </c:pt>
                <c:pt idx="5">
                  <c:v>53</c:v>
                </c:pt>
                <c:pt idx="6">
                  <c:v>109</c:v>
                </c:pt>
                <c:pt idx="7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16928"/>
        <c:axId val="177217312"/>
      </c:barChart>
      <c:catAx>
        <c:axId val="17721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7217312"/>
        <c:crosses val="autoZero"/>
        <c:auto val="1"/>
        <c:lblAlgn val="ctr"/>
        <c:lblOffset val="0"/>
        <c:tickLblSkip val="1"/>
        <c:noMultiLvlLbl val="0"/>
      </c:catAx>
      <c:valAx>
        <c:axId val="177217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721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46</c:v>
                </c:pt>
                <c:pt idx="2">
                  <c:v>18</c:v>
                </c:pt>
                <c:pt idx="3">
                  <c:v>65</c:v>
                </c:pt>
                <c:pt idx="4">
                  <c:v>58</c:v>
                </c:pt>
                <c:pt idx="5">
                  <c:v>1</c:v>
                </c:pt>
                <c:pt idx="6">
                  <c:v>19</c:v>
                </c:pt>
                <c:pt idx="7">
                  <c:v>20</c:v>
                </c:pt>
                <c:pt idx="8">
                  <c:v>82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34</c:v>
                </c:pt>
                <c:pt idx="1">
                  <c:v>56</c:v>
                </c:pt>
                <c:pt idx="2">
                  <c:v>22</c:v>
                </c:pt>
                <c:pt idx="3">
                  <c:v>53</c:v>
                </c:pt>
                <c:pt idx="4">
                  <c:v>53</c:v>
                </c:pt>
                <c:pt idx="5">
                  <c:v>3</c:v>
                </c:pt>
                <c:pt idx="6">
                  <c:v>26</c:v>
                </c:pt>
                <c:pt idx="7">
                  <c:v>12</c:v>
                </c:pt>
                <c:pt idx="8">
                  <c:v>78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05440"/>
        <c:axId val="192505824"/>
      </c:barChart>
      <c:catAx>
        <c:axId val="1925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2505824"/>
        <c:crosses val="autoZero"/>
        <c:auto val="1"/>
        <c:lblAlgn val="ctr"/>
        <c:lblOffset val="100"/>
        <c:tickLblSkip val="1"/>
        <c:noMultiLvlLbl val="0"/>
      </c:catAx>
      <c:valAx>
        <c:axId val="1925058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2505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79</c:v>
                </c:pt>
                <c:pt idx="1">
                  <c:v>16</c:v>
                </c:pt>
                <c:pt idx="2">
                  <c:v>11</c:v>
                </c:pt>
                <c:pt idx="3">
                  <c:v>44</c:v>
                </c:pt>
                <c:pt idx="4">
                  <c:v>28</c:v>
                </c:pt>
                <c:pt idx="5">
                  <c:v>50</c:v>
                </c:pt>
                <c:pt idx="6">
                  <c:v>110</c:v>
                </c:pt>
                <c:pt idx="7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46</c:v>
                </c:pt>
                <c:pt idx="2">
                  <c:v>18</c:v>
                </c:pt>
                <c:pt idx="3">
                  <c:v>65</c:v>
                </c:pt>
                <c:pt idx="4">
                  <c:v>58</c:v>
                </c:pt>
                <c:pt idx="5">
                  <c:v>1</c:v>
                </c:pt>
                <c:pt idx="6">
                  <c:v>19</c:v>
                </c:pt>
                <c:pt idx="7">
                  <c:v>20</c:v>
                </c:pt>
                <c:pt idx="8">
                  <c:v>82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5" sqref="C5:D16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44</v>
      </c>
      <c r="C1" s="42"/>
      <c r="D1" s="36">
        <f ca="1">TODAY()</f>
        <v>41934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338</v>
      </c>
      <c r="D5" s="25">
        <v>337</v>
      </c>
      <c r="E5" s="10">
        <f t="shared" ref="E5:E16" si="0">IF(C5*100/D5-100&gt;100,C5/D5,C5*100/D5-100)</f>
        <v>0.29673590504451397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166</v>
      </c>
      <c r="D6" s="25">
        <v>209</v>
      </c>
      <c r="E6" s="10">
        <f t="shared" si="0"/>
        <v>-20.574162679425839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18935544</v>
      </c>
      <c r="D7" s="27">
        <v>40614321</v>
      </c>
      <c r="E7" s="10">
        <f t="shared" si="0"/>
        <v>-53.377174519303182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5</v>
      </c>
      <c r="D10" s="31">
        <v>6</v>
      </c>
      <c r="E10" s="10">
        <f t="shared" si="0"/>
        <v>-16.666666666666671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199</v>
      </c>
      <c r="D12" s="31">
        <v>219</v>
      </c>
      <c r="E12" s="10">
        <f t="shared" si="0"/>
        <v>-9.1324200913242066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17</v>
      </c>
      <c r="D13" s="31">
        <v>24</v>
      </c>
      <c r="E13" s="10">
        <f t="shared" si="0"/>
        <v>-29.166666666666671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173</v>
      </c>
      <c r="D15" s="31">
        <v>50</v>
      </c>
      <c r="E15" s="10">
        <f t="shared" si="0"/>
        <v>3.46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202520000</v>
      </c>
      <c r="D16" s="31">
        <v>70650000</v>
      </c>
      <c r="E16" s="10">
        <f t="shared" si="0"/>
        <v>2.8665251238499647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79</v>
      </c>
      <c r="D18" s="23">
        <v>72</v>
      </c>
      <c r="E18" s="10">
        <f t="shared" ref="E18:E25" si="2">IF(C18*100/D18-100&gt;100,C18/D18,C18*100/D18-100)</f>
        <v>9.7222222222222285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16</v>
      </c>
      <c r="D19" s="23">
        <v>18</v>
      </c>
      <c r="E19" s="10">
        <f t="shared" si="2"/>
        <v>-11.111111111111114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11</v>
      </c>
      <c r="D20" s="23">
        <v>8</v>
      </c>
      <c r="E20" s="10">
        <f t="shared" si="2"/>
        <v>37.5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44</v>
      </c>
      <c r="D21" s="23">
        <v>50</v>
      </c>
      <c r="E21" s="10">
        <f t="shared" si="2"/>
        <v>-12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28</v>
      </c>
      <c r="D22" s="23">
        <v>27</v>
      </c>
      <c r="E22" s="10">
        <f t="shared" si="2"/>
        <v>3.7037037037037095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50</v>
      </c>
      <c r="D23" s="23">
        <v>53</v>
      </c>
      <c r="E23" s="10">
        <f t="shared" si="2"/>
        <v>-5.6603773584905639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110</v>
      </c>
      <c r="D24" s="23">
        <v>109</v>
      </c>
      <c r="E24" s="10">
        <f t="shared" si="2"/>
        <v>0.91743119266054407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166</v>
      </c>
      <c r="D25" s="23">
        <v>209</v>
      </c>
      <c r="E25" s="10">
        <f t="shared" si="2"/>
        <v>-20.574162679425839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21</v>
      </c>
      <c r="D27" s="23">
        <v>34</v>
      </c>
      <c r="E27" s="10">
        <f t="shared" ref="E27:E42" si="4">IF(C27*100/D27-100&gt;100,C27/D27,C27*100/D27-100)</f>
        <v>-38.235294117647058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46</v>
      </c>
      <c r="D28" s="23">
        <v>56</v>
      </c>
      <c r="E28" s="10">
        <f>IF(C28*100/D28-100&gt;100,C28/D28,C28*100/D28-100)</f>
        <v>-17.857142857142861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18</v>
      </c>
      <c r="D29" s="23">
        <v>22</v>
      </c>
      <c r="E29" s="10">
        <f>IF(C29*100/D29-100&gt;100,C29/D29,C29*100/D29-100)</f>
        <v>-18.181818181818187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65</v>
      </c>
      <c r="D30" s="23">
        <v>53</v>
      </c>
      <c r="E30" s="10">
        <f t="shared" si="4"/>
        <v>22.64150943396227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58</v>
      </c>
      <c r="D31" s="23">
        <v>53</v>
      </c>
      <c r="E31" s="10">
        <f t="shared" si="4"/>
        <v>9.4339622641509493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1</v>
      </c>
      <c r="D32" s="23">
        <v>3</v>
      </c>
      <c r="E32" s="10">
        <f t="shared" si="4"/>
        <v>-66.666666666666657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19</v>
      </c>
      <c r="D33" s="23">
        <v>26</v>
      </c>
      <c r="E33" s="10">
        <f t="shared" si="4"/>
        <v>-26.92307692307692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20</v>
      </c>
      <c r="D34" s="23">
        <v>12</v>
      </c>
      <c r="E34" s="10">
        <f t="shared" si="4"/>
        <v>66.666666666666657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82</v>
      </c>
      <c r="D35" s="23">
        <v>78</v>
      </c>
      <c r="E35" s="10">
        <f t="shared" si="4"/>
        <v>5.1282051282051242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8</v>
      </c>
      <c r="D36" s="23">
        <v>2</v>
      </c>
      <c r="E36" s="10">
        <f t="shared" si="4"/>
        <v>4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27</v>
      </c>
      <c r="D37" s="23">
        <v>27</v>
      </c>
      <c r="E37" s="10">
        <f t="shared" si="4"/>
        <v>0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270</v>
      </c>
      <c r="D38" s="23">
        <v>252</v>
      </c>
      <c r="E38" s="10">
        <f t="shared" si="4"/>
        <v>7.1428571428571388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2299</v>
      </c>
      <c r="D39" s="23">
        <v>1545</v>
      </c>
      <c r="E39" s="10">
        <f t="shared" si="4"/>
        <v>48.802588996763745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9827</v>
      </c>
      <c r="D40" s="23">
        <v>10549</v>
      </c>
      <c r="E40" s="10">
        <f t="shared" si="4"/>
        <v>-6.8442506398710776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9</v>
      </c>
      <c r="D41" s="23">
        <v>6</v>
      </c>
      <c r="E41" s="10">
        <f t="shared" si="4"/>
        <v>50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105</v>
      </c>
      <c r="D42" s="23">
        <v>108</v>
      </c>
      <c r="E42" s="10">
        <f t="shared" si="4"/>
        <v>-2.7777777777777715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41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2014-10-22T04:25:21Z</cp:lastPrinted>
  <dcterms:created xsi:type="dcterms:W3CDTF">1997-03-25T06:43:11Z</dcterms:created>
  <dcterms:modified xsi:type="dcterms:W3CDTF">2014-10-22T04:26:05Z</dcterms:modified>
</cp:coreProperties>
</file>